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<sst xmlns="http://schemas.openxmlformats.org/spreadsheetml/2006/main" count="109" uniqueCount="45">
  <si>
    <t>2022年企业新型学徒制培训结业公示名单</t>
  </si>
  <si>
    <t>企业名称（单位） ： 河南四达检测技术有限公司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</si>
  <si>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</si>
  <si>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</si>
  <si>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</si>
  <si>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</si>
  <si>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</si>
  <si>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</si>
  <si>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</si>
  <si>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</si>
  <si>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</si>
  <si>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张宗杰</t>
  </si>
  <si>
    <t>男</t>
  </si>
  <si>
    <t>中级电工</t>
  </si>
  <si>
    <t>电工</t>
  </si>
  <si>
    <t>合格</t>
  </si>
  <si>
    <t>中级工</t>
  </si>
  <si>
    <t>411082********1236</t>
  </si>
  <si>
    <t>乔军营</t>
  </si>
  <si>
    <t>411082********1214</t>
  </si>
  <si>
    <t>李桂涛</t>
  </si>
  <si>
    <t>411082********123X</t>
  </si>
  <si>
    <t>赵子龙</t>
  </si>
  <si>
    <t>411082********1230</t>
  </si>
  <si>
    <t>赵航</t>
  </si>
  <si>
    <t>411082********9016</t>
  </si>
  <si>
    <t>蔡青远</t>
  </si>
  <si>
    <t>411082********4812</t>
  </si>
  <si>
    <t>王站强</t>
  </si>
  <si>
    <t>411082********1211</t>
  </si>
  <si>
    <t>孔豪杰</t>
  </si>
  <si>
    <t>411082********1215</t>
  </si>
  <si>
    <t>赵晟杰</t>
  </si>
  <si>
    <t>411082********1238</t>
  </si>
  <si>
    <t>张小雨</t>
  </si>
  <si>
    <t>411082********6653</t>
  </si>
  <si>
    <t>李喆隆</t>
  </si>
  <si>
    <t>410423********4017</t>
  </si>
  <si>
    <t>侯冬阳</t>
  </si>
  <si>
    <t>411082********0034</t>
  </si>
  <si>
    <t>王永辉</t>
  </si>
  <si>
    <t>411082********0639</t>
  </si>
  <si>
    <t>刘礼琴</t>
  </si>
  <si>
    <t>女</t>
  </si>
  <si>
    <t>410102********252X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</si>
</sst>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16" fillId="0" borderId="0"/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16;&#27979;&#20844;&#21496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入职"/>
      <sheetName val="离职"/>
      <sheetName val="外包（非在册）"/>
      <sheetName val="劳效数据"/>
    </sheetNames>
    <sheetDataSet>
      <sheetData sheetId="0">
        <row r="1">
          <cell r="B1" t="str">
            <v>姓名(*)</v>
          </cell>
        </row>
        <row r="1">
          <cell r="D1" t="str">
            <v>薪档</v>
          </cell>
          <cell r="E1" t="str">
            <v>试用期</v>
          </cell>
          <cell r="F1" t="str">
            <v>绩效占比</v>
          </cell>
          <cell r="G1" t="str">
            <v>性别(*)</v>
          </cell>
          <cell r="H1" t="str">
            <v>公司</v>
          </cell>
          <cell r="I1" t="str">
            <v>中心</v>
          </cell>
          <cell r="J1" t="str">
            <v>一级部门</v>
          </cell>
          <cell r="K1" t="str">
            <v>职位</v>
          </cell>
          <cell r="L1" t="str">
            <v>职等</v>
          </cell>
          <cell r="M1" t="str">
            <v>岗位序列</v>
          </cell>
          <cell r="N1" t="str">
            <v>手机号码</v>
          </cell>
          <cell r="O1" t="str">
            <v>邮件地址</v>
          </cell>
          <cell r="P1" t="str">
            <v>工作地</v>
          </cell>
          <cell r="Q1" t="str">
            <v>入职时间</v>
          </cell>
          <cell r="R1" t="str">
            <v>入职年限</v>
          </cell>
          <cell r="S1" t="str">
            <v>员工类型</v>
          </cell>
          <cell r="T1" t="str">
            <v>员工状态</v>
          </cell>
          <cell r="U1" t="str">
            <v>在职状态</v>
          </cell>
          <cell r="V1" t="str">
            <v>转正日期</v>
          </cell>
          <cell r="W1" t="str">
            <v>现执行劳动合同时间</v>
          </cell>
          <cell r="X1" t="str">
            <v>合同到期时间</v>
          </cell>
          <cell r="Y1" t="str">
            <v>签订次数</v>
          </cell>
          <cell r="Z1" t="str">
            <v>政治面貌</v>
          </cell>
          <cell r="AA1" t="str">
            <v>民族</v>
          </cell>
          <cell r="AB1" t="str">
            <v>婚否</v>
          </cell>
          <cell r="AC1" t="str">
            <v>身份证号</v>
          </cell>
          <cell r="AD1" t="str">
            <v>出生日期</v>
          </cell>
          <cell r="AE1" t="str">
            <v>年</v>
          </cell>
          <cell r="AF1" t="str">
            <v>月</v>
          </cell>
          <cell r="AG1" t="str">
            <v>年龄</v>
          </cell>
        </row>
        <row r="2">
          <cell r="B2" t="str">
            <v>刘淼</v>
          </cell>
          <cell r="C2" t="str">
            <v>张宗杰</v>
          </cell>
          <cell r="D2">
            <v>70000</v>
          </cell>
        </row>
        <row r="2">
          <cell r="G2" t="str">
            <v>女</v>
          </cell>
          <cell r="H2" t="str">
            <v>检测公司</v>
          </cell>
          <cell r="I2" t="str">
            <v>高管层</v>
          </cell>
        </row>
        <row r="2">
          <cell r="K2" t="str">
            <v>董事长</v>
          </cell>
          <cell r="L2" t="str">
            <v>董事长</v>
          </cell>
          <cell r="M2" t="str">
            <v>管理序列</v>
          </cell>
          <cell r="N2">
            <v>15837185188</v>
          </cell>
        </row>
        <row r="2">
          <cell r="P2" t="str">
            <v>许昌</v>
          </cell>
          <cell r="Q2">
            <v>41275</v>
          </cell>
          <cell r="R2" t="str">
            <v>12.3</v>
          </cell>
        </row>
        <row r="2">
          <cell r="V2" t="str">
            <v>/</v>
          </cell>
        </row>
        <row r="2">
          <cell r="AC2" t="str">
            <v>412702197011291941</v>
          </cell>
          <cell r="AD2">
            <v>25901</v>
          </cell>
          <cell r="AE2">
            <v>1970</v>
          </cell>
          <cell r="AF2">
            <v>11</v>
          </cell>
          <cell r="AG2">
            <v>54</v>
          </cell>
        </row>
        <row r="3">
          <cell r="B3" t="str">
            <v>吕金勇</v>
          </cell>
          <cell r="C3" t="str">
            <v>乔军营</v>
          </cell>
          <cell r="D3">
            <v>12000</v>
          </cell>
        </row>
        <row r="3">
          <cell r="G3" t="str">
            <v>男</v>
          </cell>
          <cell r="H3" t="str">
            <v>检测公司</v>
          </cell>
          <cell r="I3" t="str">
            <v>管理中心</v>
          </cell>
        </row>
        <row r="3">
          <cell r="K3" t="str">
            <v>管理中心总监</v>
          </cell>
          <cell r="L3" t="str">
            <v>总监</v>
          </cell>
          <cell r="M3" t="str">
            <v>管理序列</v>
          </cell>
          <cell r="N3">
            <v>13849858156</v>
          </cell>
          <cell r="O3" t="str">
            <v>773627012@qq.com</v>
          </cell>
          <cell r="P3" t="str">
            <v>许昌</v>
          </cell>
          <cell r="Q3">
            <v>39610</v>
          </cell>
          <cell r="R3" t="str">
            <v>16.10</v>
          </cell>
          <cell r="S3" t="str">
            <v>劳动合同</v>
          </cell>
          <cell r="T3" t="str">
            <v>正式</v>
          </cell>
          <cell r="U3" t="str">
            <v>在职</v>
          </cell>
          <cell r="V3">
            <v>39661</v>
          </cell>
          <cell r="W3">
            <v>45051</v>
          </cell>
          <cell r="X3">
            <v>46878</v>
          </cell>
          <cell r="Y3" t="str">
            <v>3次及以上</v>
          </cell>
          <cell r="Z3" t="str">
            <v>群众</v>
          </cell>
          <cell r="AA3" t="str">
            <v>汉</v>
          </cell>
          <cell r="AB3" t="str">
            <v>是</v>
          </cell>
          <cell r="AC3" t="str">
            <v>411022197811101233</v>
          </cell>
          <cell r="AD3" t="str">
            <v>1978-11-10</v>
          </cell>
          <cell r="AE3">
            <v>1978</v>
          </cell>
          <cell r="AF3">
            <v>11</v>
          </cell>
          <cell r="AG3">
            <v>46</v>
          </cell>
        </row>
        <row r="4">
          <cell r="B4" t="str">
            <v>甯光涛</v>
          </cell>
          <cell r="C4" t="str">
            <v>李桂涛</v>
          </cell>
        </row>
        <row r="4">
          <cell r="G4" t="str">
            <v>男</v>
          </cell>
          <cell r="H4" t="str">
            <v>检测公司</v>
          </cell>
          <cell r="I4" t="str">
            <v>研发中心</v>
          </cell>
        </row>
        <row r="4">
          <cell r="K4" t="str">
            <v>首席专家</v>
          </cell>
          <cell r="L4" t="str">
            <v>总监</v>
          </cell>
          <cell r="M4" t="str">
            <v>技术序列</v>
          </cell>
          <cell r="N4">
            <v>13907577586</v>
          </cell>
        </row>
        <row r="4">
          <cell r="P4" t="str">
            <v>许昌</v>
          </cell>
          <cell r="Q4">
            <v>45631</v>
          </cell>
          <cell r="R4" t="str">
            <v>0.4</v>
          </cell>
        </row>
        <row r="4">
          <cell r="U4" t="str">
            <v>在职</v>
          </cell>
        </row>
        <row r="4">
          <cell r="Z4" t="str">
            <v>群众</v>
          </cell>
          <cell r="AA4" t="str">
            <v>汉</v>
          </cell>
          <cell r="AB4" t="str">
            <v>是</v>
          </cell>
          <cell r="AC4" t="str">
            <v>340104196111220513</v>
          </cell>
          <cell r="AD4">
            <v>22607</v>
          </cell>
          <cell r="AE4">
            <v>1961</v>
          </cell>
          <cell r="AF4">
            <v>11</v>
          </cell>
          <cell r="AG4">
            <v>63</v>
          </cell>
        </row>
        <row r="5">
          <cell r="B5" t="str">
            <v>李广新</v>
          </cell>
          <cell r="C5" t="str">
            <v>赵子龙</v>
          </cell>
          <cell r="D5">
            <v>6500</v>
          </cell>
        </row>
        <row r="5">
          <cell r="G5" t="str">
            <v>女</v>
          </cell>
          <cell r="H5" t="str">
            <v>检测公司</v>
          </cell>
          <cell r="I5" t="str">
            <v>财务部</v>
          </cell>
        </row>
        <row r="5">
          <cell r="K5" t="str">
            <v>出纳</v>
          </cell>
          <cell r="L5" t="str">
            <v>专责</v>
          </cell>
          <cell r="M5" t="str">
            <v>专业序列</v>
          </cell>
          <cell r="N5">
            <v>13733737988</v>
          </cell>
        </row>
        <row r="5">
          <cell r="P5" t="str">
            <v>许昌</v>
          </cell>
          <cell r="Q5">
            <v>40859</v>
          </cell>
          <cell r="R5" t="str">
            <v>13.5</v>
          </cell>
          <cell r="S5" t="str">
            <v>劳动合同</v>
          </cell>
          <cell r="T5" t="str">
            <v>正式</v>
          </cell>
          <cell r="U5" t="str">
            <v>在职</v>
          </cell>
          <cell r="V5">
            <v>40909</v>
          </cell>
          <cell r="W5">
            <v>45706</v>
          </cell>
          <cell r="X5">
            <v>46800</v>
          </cell>
          <cell r="Y5">
            <v>1</v>
          </cell>
          <cell r="Z5" t="str">
            <v>群众</v>
          </cell>
          <cell r="AA5" t="str">
            <v>汉</v>
          </cell>
          <cell r="AB5" t="str">
            <v>是</v>
          </cell>
          <cell r="AC5" t="str">
            <v>410426198911107086</v>
          </cell>
          <cell r="AD5" t="str">
            <v>1989-11-10</v>
          </cell>
          <cell r="AE5">
            <v>1989</v>
          </cell>
          <cell r="AF5">
            <v>11</v>
          </cell>
          <cell r="AG5">
            <v>35</v>
          </cell>
        </row>
        <row r="6">
          <cell r="B6" t="str">
            <v>梅伟军</v>
          </cell>
          <cell r="C6" t="str">
            <v>赵航</v>
          </cell>
          <cell r="D6">
            <v>5200</v>
          </cell>
        </row>
        <row r="6">
          <cell r="G6" t="str">
            <v>男</v>
          </cell>
          <cell r="H6" t="str">
            <v>检测公司</v>
          </cell>
          <cell r="I6" t="str">
            <v>营销中心</v>
          </cell>
          <cell r="J6" t="str">
            <v>投标部</v>
          </cell>
          <cell r="K6" t="str">
            <v>投标专责</v>
          </cell>
          <cell r="L6" t="str">
            <v>专责</v>
          </cell>
          <cell r="M6" t="str">
            <v>专业序列</v>
          </cell>
          <cell r="N6">
            <v>17703991291</v>
          </cell>
          <cell r="O6" t="str">
            <v>287019742@qq.com</v>
          </cell>
          <cell r="P6" t="str">
            <v>许昌</v>
          </cell>
          <cell r="Q6">
            <v>43403</v>
          </cell>
          <cell r="R6" t="str">
            <v>6.6</v>
          </cell>
          <cell r="S6" t="str">
            <v>劳动合同</v>
          </cell>
          <cell r="T6" t="str">
            <v>正式</v>
          </cell>
          <cell r="U6" t="str">
            <v>在职</v>
          </cell>
          <cell r="V6">
            <v>43435</v>
          </cell>
          <cell r="W6">
            <v>45594</v>
          </cell>
          <cell r="X6">
            <v>47419</v>
          </cell>
          <cell r="Y6" t="str">
            <v>3次及以上</v>
          </cell>
          <cell r="Z6" t="str">
            <v>群众</v>
          </cell>
          <cell r="AA6" t="str">
            <v>汉</v>
          </cell>
          <cell r="AB6" t="str">
            <v>是</v>
          </cell>
          <cell r="AC6" t="str">
            <v>411082198905151291</v>
          </cell>
          <cell r="AD6" t="str">
            <v>1989-05-15</v>
          </cell>
          <cell r="AE6">
            <v>1989</v>
          </cell>
          <cell r="AF6">
            <v>5</v>
          </cell>
          <cell r="AG6">
            <v>35</v>
          </cell>
        </row>
        <row r="7">
          <cell r="B7" t="str">
            <v>从鹏松</v>
          </cell>
          <cell r="C7" t="str">
            <v>蔡青远</v>
          </cell>
          <cell r="D7">
            <v>14000</v>
          </cell>
        </row>
        <row r="7">
          <cell r="G7" t="str">
            <v>男</v>
          </cell>
          <cell r="H7" t="str">
            <v>检测公司</v>
          </cell>
          <cell r="I7" t="str">
            <v>营销中心</v>
          </cell>
        </row>
        <row r="7">
          <cell r="K7" t="str">
            <v>营销中心总监</v>
          </cell>
          <cell r="L7" t="str">
            <v>总监</v>
          </cell>
          <cell r="M7" t="str">
            <v>管理序列</v>
          </cell>
          <cell r="N7">
            <v>18436003207</v>
          </cell>
          <cell r="O7" t="str">
            <v>157698710@qq.com</v>
          </cell>
          <cell r="P7" t="str">
            <v>许昌</v>
          </cell>
          <cell r="Q7">
            <v>43062</v>
          </cell>
          <cell r="R7" t="str">
            <v>7.5</v>
          </cell>
          <cell r="S7" t="str">
            <v>劳动合同</v>
          </cell>
          <cell r="T7" t="str">
            <v>正式</v>
          </cell>
          <cell r="U7" t="str">
            <v>在职</v>
          </cell>
          <cell r="V7">
            <v>43160</v>
          </cell>
          <cell r="W7">
            <v>45251</v>
          </cell>
          <cell r="X7">
            <v>47077</v>
          </cell>
          <cell r="Y7" t="str">
            <v>3次及以上</v>
          </cell>
          <cell r="Z7" t="str">
            <v>群众</v>
          </cell>
          <cell r="AA7" t="str">
            <v>汉</v>
          </cell>
          <cell r="AB7" t="str">
            <v>否</v>
          </cell>
          <cell r="AC7" t="str">
            <v>412721199502092611</v>
          </cell>
          <cell r="AD7" t="str">
            <v>1995-02-09</v>
          </cell>
          <cell r="AE7">
            <v>1995</v>
          </cell>
          <cell r="AF7">
            <v>2</v>
          </cell>
          <cell r="AG7">
            <v>29</v>
          </cell>
        </row>
        <row r="8">
          <cell r="B8" t="str">
            <v>陈瑞斌</v>
          </cell>
          <cell r="C8" t="str">
            <v>王站强</v>
          </cell>
          <cell r="D8">
            <v>50000</v>
          </cell>
        </row>
        <row r="8">
          <cell r="G8" t="str">
            <v>男</v>
          </cell>
          <cell r="H8" t="str">
            <v>检测公司</v>
          </cell>
          <cell r="I8" t="str">
            <v>高管层</v>
          </cell>
        </row>
        <row r="8">
          <cell r="K8" t="str">
            <v>总经理</v>
          </cell>
          <cell r="L8" t="str">
            <v>总经理</v>
          </cell>
          <cell r="M8" t="str">
            <v>管理序列</v>
          </cell>
          <cell r="N8">
            <v>15803745920</v>
          </cell>
          <cell r="O8" t="str">
            <v>chenrb@sidajiance.com</v>
          </cell>
          <cell r="P8" t="str">
            <v>许昌</v>
          </cell>
          <cell r="Q8">
            <v>42730</v>
          </cell>
          <cell r="R8" t="str">
            <v>8.4</v>
          </cell>
          <cell r="S8" t="str">
            <v>劳动合同</v>
          </cell>
          <cell r="T8" t="str">
            <v>正式</v>
          </cell>
          <cell r="U8" t="str">
            <v>在职</v>
          </cell>
          <cell r="V8">
            <v>42795</v>
          </cell>
          <cell r="W8">
            <v>45291</v>
          </cell>
          <cell r="X8">
            <v>47117</v>
          </cell>
          <cell r="Y8" t="str">
            <v>3次及以上</v>
          </cell>
          <cell r="Z8" t="str">
            <v>群众</v>
          </cell>
          <cell r="AA8" t="str">
            <v>汉</v>
          </cell>
          <cell r="AB8" t="str">
            <v>是</v>
          </cell>
          <cell r="AC8" t="str">
            <v>411082198808251231</v>
          </cell>
          <cell r="AD8" t="str">
            <v>1988-08-25</v>
          </cell>
          <cell r="AE8">
            <v>1988</v>
          </cell>
          <cell r="AF8">
            <v>8</v>
          </cell>
          <cell r="AG8">
            <v>36</v>
          </cell>
        </row>
        <row r="9">
          <cell r="B9" t="str">
            <v>刘礼琴</v>
          </cell>
          <cell r="C9" t="str">
            <v>孔豪杰</v>
          </cell>
          <cell r="D9">
            <v>9000</v>
          </cell>
        </row>
        <row r="9">
          <cell r="G9" t="str">
            <v>女</v>
          </cell>
          <cell r="H9" t="str">
            <v>检测公司</v>
          </cell>
          <cell r="I9" t="str">
            <v>测试中心</v>
          </cell>
        </row>
        <row r="9">
          <cell r="K9" t="str">
            <v>测试中心负责人</v>
          </cell>
          <cell r="L9" t="str">
            <v>经理</v>
          </cell>
          <cell r="M9" t="str">
            <v>管理序列</v>
          </cell>
          <cell r="N9">
            <v>15188500860</v>
          </cell>
          <cell r="O9" t="str">
            <v>2325758716@qq.com</v>
          </cell>
          <cell r="P9" t="str">
            <v>长葛</v>
          </cell>
          <cell r="Q9">
            <v>42420</v>
          </cell>
          <cell r="R9" t="str">
            <v>9.2</v>
          </cell>
          <cell r="S9" t="str">
            <v>劳动合同</v>
          </cell>
          <cell r="T9" t="str">
            <v>正式</v>
          </cell>
          <cell r="U9" t="str">
            <v>在职</v>
          </cell>
          <cell r="V9">
            <v>42461</v>
          </cell>
          <cell r="W9">
            <v>45744</v>
          </cell>
          <cell r="X9">
            <v>47569</v>
          </cell>
          <cell r="Y9" t="str">
            <v>3次及以上</v>
          </cell>
          <cell r="Z9" t="str">
            <v>群众</v>
          </cell>
          <cell r="AA9" t="str">
            <v>汉</v>
          </cell>
          <cell r="AB9" t="str">
            <v>是</v>
          </cell>
          <cell r="AC9" t="str">
            <v>41010219811102252X</v>
          </cell>
          <cell r="AD9" t="str">
            <v>1981-11-02</v>
          </cell>
          <cell r="AE9">
            <v>1981</v>
          </cell>
          <cell r="AF9">
            <v>11</v>
          </cell>
          <cell r="AG9">
            <v>43</v>
          </cell>
        </row>
        <row r="10">
          <cell r="B10" t="str">
            <v>邢黎明</v>
          </cell>
          <cell r="C10" t="str">
            <v>赵晟杰</v>
          </cell>
          <cell r="D10">
            <v>6000</v>
          </cell>
        </row>
        <row r="10">
          <cell r="G10" t="str">
            <v>男</v>
          </cell>
          <cell r="H10" t="str">
            <v>检测公司</v>
          </cell>
          <cell r="I10" t="str">
            <v>产品中心</v>
          </cell>
          <cell r="J10" t="str">
            <v>许昌产品部</v>
          </cell>
          <cell r="K10" t="str">
            <v>产品工程师</v>
          </cell>
          <cell r="L10" t="str">
            <v>专责</v>
          </cell>
          <cell r="M10" t="str">
            <v>技术序列</v>
          </cell>
          <cell r="N10">
            <v>13613745474</v>
          </cell>
          <cell r="O10" t="str">
            <v>283107411@qq.com</v>
          </cell>
          <cell r="P10" t="str">
            <v>郑州</v>
          </cell>
          <cell r="Q10">
            <v>43517</v>
          </cell>
          <cell r="R10" t="str">
            <v>6.2</v>
          </cell>
          <cell r="S10" t="str">
            <v>劳动合同</v>
          </cell>
          <cell r="T10" t="str">
            <v>正式</v>
          </cell>
          <cell r="U10" t="str">
            <v>在职</v>
          </cell>
          <cell r="V10">
            <v>43556</v>
          </cell>
          <cell r="W10">
            <v>45708</v>
          </cell>
          <cell r="X10">
            <v>47533</v>
          </cell>
          <cell r="Y10" t="str">
            <v>3次及以上</v>
          </cell>
          <cell r="Z10" t="str">
            <v>群众</v>
          </cell>
          <cell r="AA10" t="str">
            <v>汉</v>
          </cell>
          <cell r="AB10" t="str">
            <v>否</v>
          </cell>
          <cell r="AC10" t="str">
            <v>411082199510183031</v>
          </cell>
          <cell r="AD10" t="str">
            <v>1995-10-18</v>
          </cell>
          <cell r="AE10">
            <v>1995</v>
          </cell>
          <cell r="AF10">
            <v>10</v>
          </cell>
          <cell r="AG10">
            <v>29</v>
          </cell>
        </row>
        <row r="11">
          <cell r="B11" t="str">
            <v>刘志叶</v>
          </cell>
          <cell r="C11" t="str">
            <v>张小雨</v>
          </cell>
          <cell r="D11">
            <v>8500</v>
          </cell>
        </row>
        <row r="11">
          <cell r="G11" t="str">
            <v>男</v>
          </cell>
          <cell r="H11" t="str">
            <v>检测公司</v>
          </cell>
          <cell r="I11" t="str">
            <v>测试中心</v>
          </cell>
          <cell r="J11" t="str">
            <v>测试部</v>
          </cell>
          <cell r="K11" t="str">
            <v>测试部主管</v>
          </cell>
          <cell r="L11" t="str">
            <v>主管</v>
          </cell>
          <cell r="M11" t="str">
            <v>管理序列</v>
          </cell>
          <cell r="N11">
            <v>13346691681</v>
          </cell>
          <cell r="O11" t="str">
            <v>sddllzy@126.com</v>
          </cell>
          <cell r="P11" t="str">
            <v>长葛</v>
          </cell>
          <cell r="Q11">
            <v>43335</v>
          </cell>
          <cell r="R11" t="str">
            <v>6.8</v>
          </cell>
          <cell r="S11" t="str">
            <v>劳动合同</v>
          </cell>
          <cell r="T11" t="str">
            <v>正式</v>
          </cell>
          <cell r="U11" t="str">
            <v>在职</v>
          </cell>
          <cell r="V11">
            <v>43374</v>
          </cell>
          <cell r="W11">
            <v>45747</v>
          </cell>
          <cell r="X11">
            <v>47572</v>
          </cell>
          <cell r="Y11" t="str">
            <v>3次及以上</v>
          </cell>
          <cell r="Z11" t="str">
            <v>党员</v>
          </cell>
          <cell r="AA11" t="str">
            <v>汉</v>
          </cell>
          <cell r="AB11" t="str">
            <v>是</v>
          </cell>
          <cell r="AC11" t="str">
            <v>411022197410161219</v>
          </cell>
          <cell r="AD11" t="str">
            <v>1974-10-16</v>
          </cell>
          <cell r="AE11">
            <v>1974</v>
          </cell>
          <cell r="AF11">
            <v>10</v>
          </cell>
          <cell r="AG11">
            <v>50</v>
          </cell>
        </row>
        <row r="12">
          <cell r="B12" t="str">
            <v>连新焕</v>
          </cell>
          <cell r="C12" t="str">
            <v>李喆隆</v>
          </cell>
          <cell r="D12">
            <v>7000</v>
          </cell>
        </row>
        <row r="12">
          <cell r="G12" t="str">
            <v>女</v>
          </cell>
          <cell r="H12" t="str">
            <v>检测公司</v>
          </cell>
          <cell r="I12" t="str">
            <v>管理中心</v>
          </cell>
        </row>
        <row r="12">
          <cell r="K12" t="str">
            <v>企宣专责</v>
          </cell>
          <cell r="L12" t="str">
            <v>专责</v>
          </cell>
          <cell r="M12" t="str">
            <v>专业序列</v>
          </cell>
          <cell r="N12">
            <v>18864603617</v>
          </cell>
          <cell r="O12" t="str">
            <v>820079517@qq.com</v>
          </cell>
          <cell r="P12" t="str">
            <v>许昌</v>
          </cell>
          <cell r="Q12">
            <v>43017</v>
          </cell>
          <cell r="R12" t="str">
            <v>7.6</v>
          </cell>
          <cell r="S12" t="str">
            <v>劳动合同</v>
          </cell>
          <cell r="T12" t="str">
            <v>正式</v>
          </cell>
          <cell r="U12" t="str">
            <v>在职</v>
          </cell>
          <cell r="V12">
            <v>43070</v>
          </cell>
          <cell r="W12">
            <v>45206</v>
          </cell>
          <cell r="X12">
            <v>47032</v>
          </cell>
          <cell r="Y12" t="str">
            <v>3次及以上</v>
          </cell>
          <cell r="Z12" t="str">
            <v>群众</v>
          </cell>
          <cell r="AA12" t="str">
            <v>汉</v>
          </cell>
          <cell r="AB12" t="str">
            <v>是</v>
          </cell>
          <cell r="AC12" t="str">
            <v>411082199105231220</v>
          </cell>
          <cell r="AD12" t="str">
            <v>1991-05-23</v>
          </cell>
          <cell r="AE12">
            <v>1991</v>
          </cell>
          <cell r="AF12">
            <v>5</v>
          </cell>
          <cell r="AG12">
            <v>33</v>
          </cell>
        </row>
        <row r="13">
          <cell r="B13" t="str">
            <v>陈丽红</v>
          </cell>
          <cell r="C13" t="str">
            <v>侯冬阳</v>
          </cell>
          <cell r="D13">
            <v>7000</v>
          </cell>
        </row>
        <row r="13">
          <cell r="G13" t="str">
            <v>女</v>
          </cell>
          <cell r="H13" t="str">
            <v>检测公司</v>
          </cell>
          <cell r="I13" t="str">
            <v>营销中心</v>
          </cell>
          <cell r="J13" t="str">
            <v>商务部</v>
          </cell>
          <cell r="K13" t="str">
            <v>商务经理</v>
          </cell>
          <cell r="L13" t="str">
            <v>经理</v>
          </cell>
          <cell r="M13" t="str">
            <v>管理序列</v>
          </cell>
          <cell r="N13">
            <v>15237492205</v>
          </cell>
          <cell r="O13" t="str">
            <v/>
          </cell>
          <cell r="P13" t="str">
            <v>许昌</v>
          </cell>
          <cell r="Q13">
            <v>43290</v>
          </cell>
          <cell r="R13" t="str">
            <v>6.9</v>
          </cell>
          <cell r="S13" t="str">
            <v>劳动合同</v>
          </cell>
          <cell r="T13" t="str">
            <v>正式</v>
          </cell>
          <cell r="U13" t="str">
            <v>在职</v>
          </cell>
          <cell r="V13">
            <v>43344</v>
          </cell>
          <cell r="W13">
            <v>45480</v>
          </cell>
          <cell r="X13">
            <v>47305</v>
          </cell>
          <cell r="Y13" t="str">
            <v>3次及以上</v>
          </cell>
          <cell r="Z13" t="str">
            <v>群众</v>
          </cell>
          <cell r="AA13" t="str">
            <v>汉</v>
          </cell>
          <cell r="AB13" t="str">
            <v>是</v>
          </cell>
          <cell r="AC13" t="str">
            <v>411082199010121264</v>
          </cell>
          <cell r="AD13">
            <v>33158</v>
          </cell>
          <cell r="AE13">
            <v>1990</v>
          </cell>
          <cell r="AF13">
            <v>10</v>
          </cell>
          <cell r="AG13">
            <v>34</v>
          </cell>
        </row>
        <row r="14">
          <cell r="B14" t="str">
            <v>朱景景</v>
          </cell>
          <cell r="C14" t="str">
            <v>王永辉</v>
          </cell>
          <cell r="D14">
            <v>5000</v>
          </cell>
        </row>
        <row r="14">
          <cell r="G14" t="str">
            <v>女</v>
          </cell>
          <cell r="H14" t="str">
            <v>检测公司</v>
          </cell>
          <cell r="I14" t="str">
            <v>营销中心</v>
          </cell>
          <cell r="J14" t="str">
            <v>商务部</v>
          </cell>
          <cell r="K14" t="str">
            <v>商务专责</v>
          </cell>
          <cell r="L14" t="str">
            <v>专责</v>
          </cell>
          <cell r="M14" t="str">
            <v>专业序列</v>
          </cell>
          <cell r="N14">
            <v>18539001277</v>
          </cell>
          <cell r="O14" t="str">
            <v>442401544@qq.com</v>
          </cell>
          <cell r="P14" t="str">
            <v>许昌</v>
          </cell>
          <cell r="Q14">
            <v>43526</v>
          </cell>
          <cell r="R14" t="str">
            <v>6.1</v>
          </cell>
          <cell r="S14" t="str">
            <v>劳动合同</v>
          </cell>
          <cell r="T14" t="str">
            <v>正式</v>
          </cell>
          <cell r="U14" t="str">
            <v>在职</v>
          </cell>
          <cell r="V14">
            <v>43586</v>
          </cell>
          <cell r="W14">
            <v>45717</v>
          </cell>
          <cell r="X14">
            <v>47542</v>
          </cell>
          <cell r="Y14" t="str">
            <v>3次及以上</v>
          </cell>
          <cell r="Z14" t="str">
            <v>群众</v>
          </cell>
          <cell r="AA14" t="str">
            <v>汉</v>
          </cell>
          <cell r="AB14" t="str">
            <v>是</v>
          </cell>
          <cell r="AC14" t="str">
            <v>41108119900908456X</v>
          </cell>
          <cell r="AD14" t="str">
            <v>1990-09-08</v>
          </cell>
          <cell r="AE14">
            <v>1990</v>
          </cell>
          <cell r="AF14">
            <v>9</v>
          </cell>
          <cell r="AG14">
            <v>34</v>
          </cell>
        </row>
        <row r="15">
          <cell r="B15" t="str">
            <v>王银岭</v>
          </cell>
          <cell r="C15" t="str">
            <v>刘礼琴</v>
          </cell>
          <cell r="D15">
            <v>7500</v>
          </cell>
        </row>
        <row r="15">
          <cell r="G15" t="str">
            <v>男</v>
          </cell>
          <cell r="H15" t="str">
            <v>检测公司</v>
          </cell>
          <cell r="I15" t="str">
            <v>检验中心</v>
          </cell>
          <cell r="J15" t="str">
            <v>常规三跨无损检测部</v>
          </cell>
          <cell r="K15" t="str">
            <v>常规三跨无损检测主管</v>
          </cell>
          <cell r="L15" t="str">
            <v>主管</v>
          </cell>
          <cell r="M15" t="str">
            <v>管理序列</v>
          </cell>
          <cell r="N15">
            <v>13619880769</v>
          </cell>
          <cell r="O15" t="str">
            <v>275898925@qq.com</v>
          </cell>
          <cell r="P15" t="str">
            <v>许昌</v>
          </cell>
          <cell r="Q15">
            <v>42797</v>
          </cell>
          <cell r="R15" t="str">
            <v>8.1</v>
          </cell>
          <cell r="S15" t="str">
            <v>劳动合同</v>
          </cell>
          <cell r="T15" t="str">
            <v>正式</v>
          </cell>
          <cell r="U15" t="str">
            <v>在职</v>
          </cell>
          <cell r="V15">
            <v>42856</v>
          </cell>
          <cell r="W15">
            <v>44986</v>
          </cell>
          <cell r="X15">
            <v>46813</v>
          </cell>
          <cell r="Y15" t="str">
            <v>3次及以上</v>
          </cell>
          <cell r="Z15" t="str">
            <v>群众</v>
          </cell>
          <cell r="AA15" t="str">
            <v>汉</v>
          </cell>
          <cell r="AB15" t="str">
            <v>是</v>
          </cell>
          <cell r="AC15" t="str">
            <v>411082198910109012</v>
          </cell>
          <cell r="AD15" t="str">
            <v>1989-10-10</v>
          </cell>
          <cell r="AE15">
            <v>1989</v>
          </cell>
          <cell r="AF15">
            <v>10</v>
          </cell>
          <cell r="AG15">
            <v>35</v>
          </cell>
        </row>
        <row r="16">
          <cell r="B16" t="str">
            <v>张小雨</v>
          </cell>
        </row>
        <row r="16">
          <cell r="D16">
            <v>6000</v>
          </cell>
        </row>
        <row r="16">
          <cell r="G16" t="str">
            <v>男</v>
          </cell>
          <cell r="H16" t="str">
            <v>检测公司</v>
          </cell>
          <cell r="I16" t="str">
            <v>检验中心</v>
          </cell>
          <cell r="J16" t="str">
            <v>无人机检测部</v>
          </cell>
          <cell r="K16" t="str">
            <v>检测工程师</v>
          </cell>
          <cell r="L16" t="str">
            <v>专责</v>
          </cell>
          <cell r="M16" t="str">
            <v>技术序列</v>
          </cell>
          <cell r="N16">
            <v>15290990159</v>
          </cell>
          <cell r="O16" t="str">
            <v>510656331@qq.com</v>
          </cell>
          <cell r="P16" t="str">
            <v>许昌</v>
          </cell>
          <cell r="Q16">
            <v>42797</v>
          </cell>
          <cell r="R16" t="str">
            <v>8.1</v>
          </cell>
          <cell r="S16" t="str">
            <v>劳动合同</v>
          </cell>
          <cell r="T16" t="str">
            <v>正式</v>
          </cell>
          <cell r="U16" t="str">
            <v>在职</v>
          </cell>
          <cell r="V16">
            <v>43221</v>
          </cell>
          <cell r="W16">
            <v>45756</v>
          </cell>
          <cell r="X16">
            <v>47581</v>
          </cell>
          <cell r="Y16" t="str">
            <v>3次及以上</v>
          </cell>
          <cell r="Z16" t="str">
            <v>群众</v>
          </cell>
          <cell r="AA16" t="str">
            <v>汉</v>
          </cell>
          <cell r="AB16" t="str">
            <v>是</v>
          </cell>
          <cell r="AC16" t="str">
            <v>411082199003076653</v>
          </cell>
          <cell r="AD16" t="str">
            <v>1990-03-07</v>
          </cell>
          <cell r="AE16">
            <v>1990</v>
          </cell>
          <cell r="AF16">
            <v>3</v>
          </cell>
          <cell r="AG16">
            <v>34</v>
          </cell>
        </row>
        <row r="17">
          <cell r="B17" t="str">
            <v>胡超鹏</v>
          </cell>
        </row>
        <row r="17">
          <cell r="D17">
            <v>5500</v>
          </cell>
        </row>
        <row r="17">
          <cell r="G17" t="str">
            <v>男</v>
          </cell>
          <cell r="H17" t="str">
            <v>检测公司</v>
          </cell>
          <cell r="I17" t="str">
            <v>检验中心</v>
          </cell>
          <cell r="J17" t="str">
            <v>常规三跨无损检测部</v>
          </cell>
          <cell r="K17" t="str">
            <v>检测工程师</v>
          </cell>
          <cell r="L17" t="str">
            <v>专责</v>
          </cell>
          <cell r="M17" t="str">
            <v>技术序列</v>
          </cell>
          <cell r="N17">
            <v>17630831789</v>
          </cell>
          <cell r="O17" t="str">
            <v>50658897@qq.com</v>
          </cell>
          <cell r="P17" t="str">
            <v>许昌</v>
          </cell>
          <cell r="Q17">
            <v>43017</v>
          </cell>
          <cell r="R17" t="str">
            <v>7.6</v>
          </cell>
          <cell r="S17" t="str">
            <v>劳动合同</v>
          </cell>
          <cell r="T17" t="str">
            <v>正式</v>
          </cell>
          <cell r="U17" t="str">
            <v>在职</v>
          </cell>
          <cell r="V17">
            <v>43070</v>
          </cell>
          <cell r="W17">
            <v>45206</v>
          </cell>
          <cell r="X17">
            <v>47032</v>
          </cell>
          <cell r="Y17" t="str">
            <v>3次及以上</v>
          </cell>
          <cell r="Z17" t="str">
            <v>群众</v>
          </cell>
          <cell r="AA17" t="str">
            <v>汉</v>
          </cell>
          <cell r="AB17" t="str">
            <v>否</v>
          </cell>
          <cell r="AC17" t="str">
            <v>411082198603060634</v>
          </cell>
          <cell r="AD17" t="str">
            <v>1986-03-06</v>
          </cell>
          <cell r="AE17">
            <v>1986</v>
          </cell>
          <cell r="AF17">
            <v>3</v>
          </cell>
          <cell r="AG17">
            <v>38</v>
          </cell>
        </row>
        <row r="18">
          <cell r="B18" t="str">
            <v>乔勇辉</v>
          </cell>
        </row>
        <row r="18">
          <cell r="D18">
            <v>5200</v>
          </cell>
        </row>
        <row r="18">
          <cell r="G18" t="str">
            <v>男</v>
          </cell>
          <cell r="H18" t="str">
            <v>检测公司</v>
          </cell>
          <cell r="I18" t="str">
            <v>检验中心</v>
          </cell>
          <cell r="J18" t="str">
            <v>常规三跨无损检测部</v>
          </cell>
          <cell r="K18" t="str">
            <v>检测工程师</v>
          </cell>
          <cell r="L18" t="str">
            <v>专责</v>
          </cell>
          <cell r="M18" t="str">
            <v>技术序列</v>
          </cell>
          <cell r="N18">
            <v>15343747234</v>
          </cell>
          <cell r="O18" t="str">
            <v>695009271@qq.com</v>
          </cell>
          <cell r="P18" t="str">
            <v>许昌</v>
          </cell>
          <cell r="Q18">
            <v>43039</v>
          </cell>
          <cell r="R18" t="str">
            <v>7.6</v>
          </cell>
          <cell r="S18" t="str">
            <v>劳动合同</v>
          </cell>
          <cell r="T18" t="str">
            <v>正式</v>
          </cell>
          <cell r="U18" t="str">
            <v>在职</v>
          </cell>
          <cell r="V18">
            <v>43070</v>
          </cell>
          <cell r="W18">
            <v>45228</v>
          </cell>
          <cell r="X18">
            <v>47054</v>
          </cell>
          <cell r="Y18" t="str">
            <v>3次及以上</v>
          </cell>
          <cell r="Z18" t="str">
            <v>群众</v>
          </cell>
          <cell r="AA18" t="str">
            <v>汉</v>
          </cell>
          <cell r="AB18" t="str">
            <v>否</v>
          </cell>
          <cell r="AC18" t="str">
            <v>41108219900503115X</v>
          </cell>
          <cell r="AD18" t="str">
            <v>1990-05-03</v>
          </cell>
          <cell r="AE18">
            <v>1990</v>
          </cell>
          <cell r="AF18">
            <v>5</v>
          </cell>
          <cell r="AG18">
            <v>34</v>
          </cell>
        </row>
        <row r="19">
          <cell r="B19" t="str">
            <v>张宗杰</v>
          </cell>
        </row>
        <row r="19">
          <cell r="D19">
            <v>6000</v>
          </cell>
        </row>
        <row r="19">
          <cell r="G19" t="str">
            <v>男</v>
          </cell>
          <cell r="H19" t="str">
            <v>检测公司</v>
          </cell>
          <cell r="I19" t="str">
            <v>检验中心</v>
          </cell>
          <cell r="J19" t="str">
            <v>常规三跨无损检测部</v>
          </cell>
          <cell r="K19" t="str">
            <v>检测工程师</v>
          </cell>
          <cell r="L19" t="str">
            <v>专责</v>
          </cell>
          <cell r="M19" t="str">
            <v>技术序列</v>
          </cell>
          <cell r="N19">
            <v>13733701752</v>
          </cell>
          <cell r="O19" t="str">
            <v>427986955@qq.com</v>
          </cell>
          <cell r="P19" t="str">
            <v>许昌</v>
          </cell>
          <cell r="Q19">
            <v>43058</v>
          </cell>
          <cell r="R19" t="str">
            <v>7.5</v>
          </cell>
          <cell r="S19" t="str">
            <v>劳动合同</v>
          </cell>
          <cell r="T19" t="str">
            <v>正式</v>
          </cell>
          <cell r="U19" t="str">
            <v>在职</v>
          </cell>
          <cell r="V19">
            <v>43101</v>
          </cell>
          <cell r="W19">
            <v>45247</v>
          </cell>
          <cell r="X19">
            <v>46342</v>
          </cell>
          <cell r="Y19" t="str">
            <v>3次及以上</v>
          </cell>
          <cell r="Z19" t="str">
            <v>群众</v>
          </cell>
          <cell r="AA19" t="str">
            <v>汉</v>
          </cell>
          <cell r="AB19" t="str">
            <v>是</v>
          </cell>
          <cell r="AC19" t="str">
            <v>411082198808241236</v>
          </cell>
          <cell r="AD19" t="str">
            <v>1988-08-24</v>
          </cell>
          <cell r="AE19">
            <v>1988</v>
          </cell>
          <cell r="AF19">
            <v>8</v>
          </cell>
          <cell r="AG19">
            <v>36</v>
          </cell>
        </row>
        <row r="20">
          <cell r="B20" t="str">
            <v>娄文创</v>
          </cell>
        </row>
        <row r="20">
          <cell r="D20">
            <v>6500</v>
          </cell>
        </row>
        <row r="20">
          <cell r="G20" t="str">
            <v>男</v>
          </cell>
          <cell r="H20" t="str">
            <v>检测公司</v>
          </cell>
          <cell r="I20" t="str">
            <v>检验中心</v>
          </cell>
          <cell r="J20" t="str">
            <v>新疆分中心交付部</v>
          </cell>
          <cell r="K20" t="str">
            <v>新疆分中心交付部</v>
          </cell>
          <cell r="L20" t="str">
            <v>主管</v>
          </cell>
          <cell r="M20" t="str">
            <v>管理序列</v>
          </cell>
          <cell r="N20">
            <v>18623808917</v>
          </cell>
          <cell r="O20" t="str">
            <v>123245879@qq.com</v>
          </cell>
          <cell r="P20" t="str">
            <v>许昌</v>
          </cell>
          <cell r="Q20">
            <v>43078</v>
          </cell>
          <cell r="R20" t="str">
            <v>7.4</v>
          </cell>
          <cell r="S20" t="str">
            <v>劳动合同</v>
          </cell>
          <cell r="T20" t="str">
            <v>正式</v>
          </cell>
          <cell r="U20" t="str">
            <v>在职</v>
          </cell>
          <cell r="V20">
            <v>43160</v>
          </cell>
          <cell r="W20">
            <v>45267</v>
          </cell>
          <cell r="X20">
            <v>47093</v>
          </cell>
          <cell r="Y20" t="str">
            <v>3次及以上</v>
          </cell>
          <cell r="Z20" t="str">
            <v>群众</v>
          </cell>
          <cell r="AA20" t="str">
            <v>汉</v>
          </cell>
          <cell r="AB20" t="str">
            <v>是</v>
          </cell>
          <cell r="AC20" t="str">
            <v>411082198911271214</v>
          </cell>
          <cell r="AD20" t="str">
            <v>1989-11-27</v>
          </cell>
          <cell r="AE20">
            <v>1989</v>
          </cell>
          <cell r="AF20">
            <v>11</v>
          </cell>
          <cell r="AG20">
            <v>35</v>
          </cell>
        </row>
        <row r="21">
          <cell r="B21" t="str">
            <v>侯冬阳</v>
          </cell>
        </row>
        <row r="21">
          <cell r="D21">
            <v>8000</v>
          </cell>
        </row>
        <row r="21">
          <cell r="G21" t="str">
            <v>男</v>
          </cell>
          <cell r="H21" t="str">
            <v>检测公司</v>
          </cell>
          <cell r="I21" t="str">
            <v>检验中心</v>
          </cell>
          <cell r="J21" t="str">
            <v>电气试验部</v>
          </cell>
          <cell r="K21" t="str">
            <v>电气试验主管</v>
          </cell>
          <cell r="L21" t="str">
            <v>主管</v>
          </cell>
          <cell r="M21" t="str">
            <v>管理序列</v>
          </cell>
          <cell r="N21">
            <v>15290912359</v>
          </cell>
          <cell r="O21" t="str">
            <v>1506616302@qq.com</v>
          </cell>
          <cell r="P21" t="str">
            <v>许昌</v>
          </cell>
          <cell r="Q21">
            <v>43160</v>
          </cell>
          <cell r="R21" t="str">
            <v>7.1</v>
          </cell>
          <cell r="S21" t="str">
            <v>劳动合同</v>
          </cell>
          <cell r="T21" t="str">
            <v>正式</v>
          </cell>
          <cell r="U21" t="str">
            <v>在职</v>
          </cell>
          <cell r="V21">
            <v>43191</v>
          </cell>
          <cell r="W21">
            <v>45349</v>
          </cell>
          <cell r="X21">
            <v>47175</v>
          </cell>
          <cell r="Y21" t="str">
            <v>3次及以上</v>
          </cell>
          <cell r="Z21" t="str">
            <v>群众</v>
          </cell>
          <cell r="AA21" t="str">
            <v>汉</v>
          </cell>
          <cell r="AB21" t="str">
            <v>是</v>
          </cell>
          <cell r="AC21" t="str">
            <v>411082198912130034</v>
          </cell>
          <cell r="AD21" t="str">
            <v>1989-12-13</v>
          </cell>
          <cell r="AE21">
            <v>1989</v>
          </cell>
          <cell r="AF21">
            <v>12</v>
          </cell>
          <cell r="AG21">
            <v>35</v>
          </cell>
        </row>
        <row r="22">
          <cell r="B22" t="str">
            <v>乔军营</v>
          </cell>
        </row>
        <row r="22">
          <cell r="D22">
            <v>5500</v>
          </cell>
        </row>
        <row r="22">
          <cell r="G22" t="str">
            <v>男</v>
          </cell>
          <cell r="H22" t="str">
            <v>检测公司</v>
          </cell>
          <cell r="I22" t="str">
            <v>检验中心</v>
          </cell>
          <cell r="J22" t="str">
            <v>无人机检测部</v>
          </cell>
          <cell r="K22" t="str">
            <v>检测工程师</v>
          </cell>
          <cell r="L22" t="str">
            <v>专责</v>
          </cell>
          <cell r="M22" t="str">
            <v>技术序列</v>
          </cell>
          <cell r="N22">
            <v>13323749679</v>
          </cell>
          <cell r="O22" t="str">
            <v>375183002@qq.com</v>
          </cell>
          <cell r="P22" t="str">
            <v>许昌</v>
          </cell>
          <cell r="Q22">
            <v>43222</v>
          </cell>
          <cell r="R22" t="str">
            <v>6.11</v>
          </cell>
          <cell r="S22" t="str">
            <v>劳动合同</v>
          </cell>
          <cell r="T22" t="str">
            <v>正式</v>
          </cell>
          <cell r="U22" t="str">
            <v>在职</v>
          </cell>
          <cell r="V22">
            <v>43282</v>
          </cell>
          <cell r="W22">
            <v>45412</v>
          </cell>
          <cell r="X22">
            <v>47237</v>
          </cell>
          <cell r="Y22" t="str">
            <v>3次及以上</v>
          </cell>
          <cell r="Z22" t="str">
            <v>群众</v>
          </cell>
          <cell r="AA22" t="str">
            <v>汉</v>
          </cell>
          <cell r="AB22" t="str">
            <v>是</v>
          </cell>
          <cell r="AC22" t="str">
            <v>411082198907061214</v>
          </cell>
          <cell r="AD22" t="str">
            <v>1989-07-06</v>
          </cell>
          <cell r="AE22">
            <v>1989</v>
          </cell>
          <cell r="AF22">
            <v>7</v>
          </cell>
          <cell r="AG22">
            <v>35</v>
          </cell>
        </row>
        <row r="23">
          <cell r="B23" t="str">
            <v>李桂涛</v>
          </cell>
        </row>
        <row r="23">
          <cell r="D23">
            <v>6000</v>
          </cell>
        </row>
        <row r="23">
          <cell r="G23" t="str">
            <v>男</v>
          </cell>
          <cell r="H23" t="str">
            <v>检测公司</v>
          </cell>
          <cell r="I23" t="str">
            <v>检验中心</v>
          </cell>
          <cell r="J23" t="str">
            <v>常规三跨无损检测部</v>
          </cell>
          <cell r="K23" t="str">
            <v>检测工程师</v>
          </cell>
          <cell r="L23" t="str">
            <v>专责</v>
          </cell>
          <cell r="M23" t="str">
            <v>技术序列</v>
          </cell>
          <cell r="N23">
            <v>18337467112</v>
          </cell>
          <cell r="O23" t="str">
            <v>1534147992@qq.com</v>
          </cell>
          <cell r="P23" t="str">
            <v>许昌</v>
          </cell>
          <cell r="Q23">
            <v>43160</v>
          </cell>
          <cell r="R23" t="str">
            <v>7.1</v>
          </cell>
          <cell r="S23" t="str">
            <v>劳动合同</v>
          </cell>
          <cell r="T23" t="str">
            <v>正式</v>
          </cell>
          <cell r="U23" t="str">
            <v>在职</v>
          </cell>
          <cell r="V23">
            <v>43191</v>
          </cell>
          <cell r="W23">
            <v>45349</v>
          </cell>
          <cell r="X23">
            <v>47175</v>
          </cell>
          <cell r="Y23" t="str">
            <v>3次及以上</v>
          </cell>
          <cell r="Z23" t="str">
            <v>群众</v>
          </cell>
          <cell r="AA23" t="str">
            <v>汉</v>
          </cell>
          <cell r="AB23" t="str">
            <v>是</v>
          </cell>
          <cell r="AC23" t="str">
            <v>41108219881015123X</v>
          </cell>
          <cell r="AD23">
            <v>32431</v>
          </cell>
          <cell r="AE23">
            <v>1988</v>
          </cell>
          <cell r="AF23">
            <v>10</v>
          </cell>
          <cell r="AG23">
            <v>36</v>
          </cell>
        </row>
        <row r="24">
          <cell r="B24" t="str">
            <v>赵子龙</v>
          </cell>
        </row>
        <row r="24">
          <cell r="D24">
            <v>5500</v>
          </cell>
        </row>
        <row r="24">
          <cell r="G24" t="str">
            <v>男</v>
          </cell>
          <cell r="H24" t="str">
            <v>检测公司</v>
          </cell>
          <cell r="I24" t="str">
            <v>检验中心</v>
          </cell>
          <cell r="J24" t="str">
            <v>常规三跨无损检测部</v>
          </cell>
          <cell r="K24" t="str">
            <v>检测工程师</v>
          </cell>
          <cell r="L24" t="str">
            <v>专责</v>
          </cell>
          <cell r="M24" t="str">
            <v>技术序列</v>
          </cell>
          <cell r="N24">
            <v>15836580133</v>
          </cell>
          <cell r="O24" t="str">
            <v>864525922@qq.com</v>
          </cell>
          <cell r="P24" t="str">
            <v>许昌</v>
          </cell>
          <cell r="Q24">
            <v>43398</v>
          </cell>
          <cell r="R24" t="str">
            <v>6.6</v>
          </cell>
          <cell r="S24" t="str">
            <v>劳动合同</v>
          </cell>
          <cell r="T24" t="str">
            <v>正式</v>
          </cell>
          <cell r="U24" t="str">
            <v>在职</v>
          </cell>
          <cell r="V24">
            <v>43435</v>
          </cell>
          <cell r="W24">
            <v>45589</v>
          </cell>
          <cell r="X24">
            <v>47414</v>
          </cell>
          <cell r="Y24" t="str">
            <v>3次及以上</v>
          </cell>
          <cell r="Z24" t="str">
            <v>群众</v>
          </cell>
          <cell r="AA24" t="str">
            <v>汉</v>
          </cell>
          <cell r="AB24" t="str">
            <v>是</v>
          </cell>
          <cell r="AC24" t="str">
            <v>411082198801101230</v>
          </cell>
          <cell r="AD24" t="str">
            <v>1988-01-10</v>
          </cell>
          <cell r="AE24">
            <v>1988</v>
          </cell>
          <cell r="AF24">
            <v>1</v>
          </cell>
          <cell r="AG24">
            <v>36</v>
          </cell>
        </row>
        <row r="25">
          <cell r="B25" t="str">
            <v>闫亚超</v>
          </cell>
        </row>
        <row r="25">
          <cell r="D25">
            <v>5000</v>
          </cell>
        </row>
        <row r="25">
          <cell r="G25" t="str">
            <v>男</v>
          </cell>
          <cell r="H25" t="str">
            <v>检测公司</v>
          </cell>
          <cell r="I25" t="str">
            <v>检验中心</v>
          </cell>
          <cell r="J25" t="str">
            <v>新疆分中心交付部</v>
          </cell>
          <cell r="K25" t="str">
            <v>检测工程师</v>
          </cell>
          <cell r="L25" t="str">
            <v>专责</v>
          </cell>
          <cell r="M25" t="str">
            <v>技术序列</v>
          </cell>
          <cell r="N25">
            <v>17634756601</v>
          </cell>
          <cell r="O25" t="str">
            <v>466836336@qq.com</v>
          </cell>
          <cell r="P25" t="str">
            <v>许昌</v>
          </cell>
          <cell r="Q25">
            <v>43399</v>
          </cell>
          <cell r="R25" t="str">
            <v>6.6</v>
          </cell>
          <cell r="S25" t="str">
            <v>劳动合同</v>
          </cell>
          <cell r="T25" t="str">
            <v>正式</v>
          </cell>
          <cell r="U25" t="str">
            <v>在职</v>
          </cell>
          <cell r="V25">
            <v>43435</v>
          </cell>
          <cell r="W25">
            <v>45590</v>
          </cell>
          <cell r="X25">
            <v>47415</v>
          </cell>
          <cell r="Y25" t="str">
            <v>3次及以上</v>
          </cell>
          <cell r="Z25" t="str">
            <v>群众</v>
          </cell>
          <cell r="AA25" t="str">
            <v>汉</v>
          </cell>
          <cell r="AB25" t="str">
            <v>否</v>
          </cell>
          <cell r="AC25" t="str">
            <v>411082199407031216</v>
          </cell>
          <cell r="AD25">
            <v>34518</v>
          </cell>
          <cell r="AE25">
            <v>1994</v>
          </cell>
          <cell r="AF25">
            <v>7</v>
          </cell>
          <cell r="AG25">
            <v>30</v>
          </cell>
        </row>
        <row r="26">
          <cell r="B26" t="str">
            <v>赵航</v>
          </cell>
        </row>
        <row r="26">
          <cell r="D26">
            <v>5600</v>
          </cell>
        </row>
        <row r="26">
          <cell r="G26" t="str">
            <v>男</v>
          </cell>
          <cell r="H26" t="str">
            <v>检测公司</v>
          </cell>
          <cell r="I26" t="str">
            <v>检验中心</v>
          </cell>
          <cell r="J26" t="str">
            <v>无人机检测部</v>
          </cell>
          <cell r="K26" t="str">
            <v>检测工程师</v>
          </cell>
          <cell r="L26" t="str">
            <v>专责</v>
          </cell>
          <cell r="M26" t="str">
            <v>技术序列</v>
          </cell>
          <cell r="N26">
            <v>13937428927</v>
          </cell>
          <cell r="O26" t="str">
            <v>971786816@qq.com</v>
          </cell>
          <cell r="P26" t="str">
            <v>许昌</v>
          </cell>
          <cell r="Q26">
            <v>43413</v>
          </cell>
          <cell r="R26" t="str">
            <v>6.5</v>
          </cell>
          <cell r="S26" t="str">
            <v>劳动合同</v>
          </cell>
          <cell r="T26" t="str">
            <v>正式</v>
          </cell>
          <cell r="U26" t="str">
            <v>在职</v>
          </cell>
          <cell r="V26">
            <v>43497</v>
          </cell>
          <cell r="W26">
            <v>45604</v>
          </cell>
          <cell r="X26">
            <v>47429</v>
          </cell>
          <cell r="Y26" t="str">
            <v>3次及以上</v>
          </cell>
          <cell r="Z26" t="str">
            <v>群众</v>
          </cell>
          <cell r="AA26" t="str">
            <v>汉</v>
          </cell>
          <cell r="AB26" t="str">
            <v>否</v>
          </cell>
          <cell r="AC26" t="str">
            <v>411082199212139016</v>
          </cell>
          <cell r="AD26" t="str">
            <v>1992-12-13</v>
          </cell>
          <cell r="AE26">
            <v>1992</v>
          </cell>
          <cell r="AF26">
            <v>12</v>
          </cell>
          <cell r="AG26">
            <v>32</v>
          </cell>
        </row>
        <row r="27">
          <cell r="B27" t="str">
            <v>陈真强</v>
          </cell>
        </row>
        <row r="27">
          <cell r="D27">
            <v>5200</v>
          </cell>
        </row>
        <row r="27">
          <cell r="G27" t="str">
            <v>男</v>
          </cell>
          <cell r="H27" t="str">
            <v>检测公司</v>
          </cell>
          <cell r="I27" t="str">
            <v>检验中心</v>
          </cell>
          <cell r="J27" t="str">
            <v>电气试验部</v>
          </cell>
          <cell r="K27" t="str">
            <v>检测工程师</v>
          </cell>
          <cell r="L27" t="str">
            <v>专责</v>
          </cell>
          <cell r="M27" t="str">
            <v>技术序列</v>
          </cell>
          <cell r="N27">
            <v>13271269918</v>
          </cell>
          <cell r="O27" t="str">
            <v>417748601@qq.com</v>
          </cell>
          <cell r="P27" t="str">
            <v>许昌</v>
          </cell>
          <cell r="Q27">
            <v>43439</v>
          </cell>
          <cell r="R27" t="str">
            <v>6.4</v>
          </cell>
          <cell r="S27" t="str">
            <v>劳动合同</v>
          </cell>
          <cell r="T27" t="str">
            <v>正式</v>
          </cell>
          <cell r="U27" t="str">
            <v>在职</v>
          </cell>
          <cell r="V27">
            <v>43525</v>
          </cell>
          <cell r="W27">
            <v>45630</v>
          </cell>
          <cell r="X27">
            <v>47455</v>
          </cell>
          <cell r="Y27" t="str">
            <v>3次及以上</v>
          </cell>
          <cell r="Z27" t="str">
            <v>群众</v>
          </cell>
          <cell r="AA27" t="str">
            <v>汉</v>
          </cell>
          <cell r="AB27" t="str">
            <v>否</v>
          </cell>
          <cell r="AC27" t="str">
            <v>411082198812241255</v>
          </cell>
          <cell r="AD27">
            <v>32501</v>
          </cell>
          <cell r="AE27">
            <v>1988</v>
          </cell>
          <cell r="AF27">
            <v>12</v>
          </cell>
          <cell r="AG27">
            <v>36</v>
          </cell>
        </row>
        <row r="28">
          <cell r="B28" t="str">
            <v>蔡青远</v>
          </cell>
        </row>
        <row r="28">
          <cell r="D28">
            <v>5000</v>
          </cell>
        </row>
        <row r="28">
          <cell r="G28" t="str">
            <v>男</v>
          </cell>
          <cell r="H28" t="str">
            <v>检测公司</v>
          </cell>
          <cell r="I28" t="str">
            <v>检验中心</v>
          </cell>
          <cell r="J28" t="str">
            <v>无人机检测部</v>
          </cell>
          <cell r="K28" t="str">
            <v>检测工程师</v>
          </cell>
          <cell r="L28" t="str">
            <v>专责</v>
          </cell>
          <cell r="M28" t="str">
            <v>技术序列</v>
          </cell>
          <cell r="N28">
            <v>13782281109</v>
          </cell>
          <cell r="O28" t="str">
            <v>2444614135@qq.com</v>
          </cell>
          <cell r="P28" t="str">
            <v>许昌</v>
          </cell>
          <cell r="Q28">
            <v>43537</v>
          </cell>
          <cell r="R28" t="str">
            <v>6.1</v>
          </cell>
          <cell r="S28" t="str">
            <v>劳动合同</v>
          </cell>
          <cell r="T28" t="str">
            <v>正式</v>
          </cell>
          <cell r="U28" t="str">
            <v>在职</v>
          </cell>
          <cell r="V28">
            <v>43586</v>
          </cell>
          <cell r="W28">
            <v>45728</v>
          </cell>
          <cell r="X28">
            <v>47553</v>
          </cell>
          <cell r="Y28" t="str">
            <v>3次及以上</v>
          </cell>
          <cell r="Z28" t="str">
            <v>群众</v>
          </cell>
          <cell r="AA28" t="str">
            <v>汉</v>
          </cell>
          <cell r="AB28" t="str">
            <v>否</v>
          </cell>
          <cell r="AC28" t="str">
            <v>411082198903204812</v>
          </cell>
          <cell r="AD28" t="str">
            <v>1989-03-20</v>
          </cell>
          <cell r="AE28">
            <v>1989</v>
          </cell>
          <cell r="AF28">
            <v>3</v>
          </cell>
          <cell r="AG28">
            <v>35</v>
          </cell>
        </row>
        <row r="29">
          <cell r="B29" t="str">
            <v>张辉</v>
          </cell>
        </row>
        <row r="29">
          <cell r="D29">
            <v>7000</v>
          </cell>
        </row>
        <row r="29">
          <cell r="G29" t="str">
            <v>男</v>
          </cell>
          <cell r="H29" t="str">
            <v>检测公司</v>
          </cell>
          <cell r="I29" t="str">
            <v>产品中心</v>
          </cell>
          <cell r="J29" t="str">
            <v>许昌产品部</v>
          </cell>
          <cell r="K29" t="str">
            <v>产品经理</v>
          </cell>
          <cell r="L29" t="str">
            <v>主管</v>
          </cell>
          <cell r="M29" t="str">
            <v>管理序列</v>
          </cell>
          <cell r="N29">
            <v>13633746957</v>
          </cell>
          <cell r="O29" t="str">
            <v>381003904@qq.com</v>
          </cell>
          <cell r="P29" t="str">
            <v>许昌</v>
          </cell>
          <cell r="Q29">
            <v>43525</v>
          </cell>
          <cell r="R29" t="str">
            <v>6.1</v>
          </cell>
          <cell r="S29" t="str">
            <v>劳动合同</v>
          </cell>
          <cell r="T29" t="str">
            <v>正式</v>
          </cell>
          <cell r="U29" t="str">
            <v>在职</v>
          </cell>
          <cell r="V29">
            <v>43556</v>
          </cell>
          <cell r="W29">
            <v>45716</v>
          </cell>
          <cell r="X29">
            <v>47541</v>
          </cell>
          <cell r="Y29" t="str">
            <v>3次及以上</v>
          </cell>
          <cell r="Z29" t="str">
            <v>群众</v>
          </cell>
          <cell r="AA29" t="str">
            <v>汉</v>
          </cell>
          <cell r="AB29" t="str">
            <v>是</v>
          </cell>
          <cell r="AC29" t="str">
            <v>411082198907240618</v>
          </cell>
          <cell r="AD29" t="str">
            <v>1989-07-24</v>
          </cell>
          <cell r="AE29">
            <v>1989</v>
          </cell>
          <cell r="AF29">
            <v>7</v>
          </cell>
          <cell r="AG29">
            <v>35</v>
          </cell>
        </row>
        <row r="30">
          <cell r="B30" t="str">
            <v>张明磊</v>
          </cell>
        </row>
        <row r="30">
          <cell r="D30">
            <v>8000</v>
          </cell>
        </row>
        <row r="30">
          <cell r="G30" t="str">
            <v>男</v>
          </cell>
          <cell r="H30" t="str">
            <v>检测公司</v>
          </cell>
          <cell r="I30" t="str">
            <v>研发中心</v>
          </cell>
          <cell r="J30" t="str">
            <v>科研管理部</v>
          </cell>
          <cell r="K30" t="str">
            <v>科研管理主管</v>
          </cell>
          <cell r="L30" t="str">
            <v>主管</v>
          </cell>
          <cell r="M30" t="str">
            <v>管理序列</v>
          </cell>
          <cell r="N30">
            <v>18339063613</v>
          </cell>
          <cell r="O30" t="str">
            <v>981076877@qq.com</v>
          </cell>
          <cell r="P30" t="str">
            <v>许昌</v>
          </cell>
          <cell r="Q30">
            <v>43479</v>
          </cell>
          <cell r="R30" t="str">
            <v>6.3</v>
          </cell>
          <cell r="S30" t="str">
            <v>劳动合同</v>
          </cell>
          <cell r="T30" t="str">
            <v>正式</v>
          </cell>
          <cell r="U30" t="str">
            <v>在职</v>
          </cell>
          <cell r="V30">
            <v>43525</v>
          </cell>
          <cell r="W30">
            <v>45382</v>
          </cell>
          <cell r="X30">
            <v>47207</v>
          </cell>
          <cell r="Y30" t="str">
            <v>3次及以上</v>
          </cell>
          <cell r="Z30" t="str">
            <v>群众</v>
          </cell>
          <cell r="AA30" t="str">
            <v>汉</v>
          </cell>
          <cell r="AB30" t="str">
            <v>否</v>
          </cell>
          <cell r="AC30" t="str">
            <v>410182199311240018</v>
          </cell>
          <cell r="AD30" t="str">
            <v>1993-11-24</v>
          </cell>
          <cell r="AE30">
            <v>1993</v>
          </cell>
          <cell r="AF30">
            <v>11</v>
          </cell>
          <cell r="AG30">
            <v>31</v>
          </cell>
        </row>
        <row r="31">
          <cell r="B31" t="str">
            <v>王站强</v>
          </cell>
        </row>
        <row r="31">
          <cell r="D31">
            <v>5500</v>
          </cell>
        </row>
        <row r="31">
          <cell r="G31" t="str">
            <v>男</v>
          </cell>
          <cell r="H31" t="str">
            <v>检测公司</v>
          </cell>
          <cell r="I31" t="str">
            <v>检验中心</v>
          </cell>
          <cell r="J31" t="str">
            <v>常规三跨无损检测部</v>
          </cell>
          <cell r="K31" t="str">
            <v>检测工程师</v>
          </cell>
          <cell r="L31" t="str">
            <v>专责</v>
          </cell>
          <cell r="M31" t="str">
            <v>技术序列</v>
          </cell>
          <cell r="N31">
            <v>13460590601</v>
          </cell>
          <cell r="O31" t="str">
            <v>749870206@qq.com</v>
          </cell>
          <cell r="P31" t="str">
            <v>许昌</v>
          </cell>
          <cell r="Q31">
            <v>43546</v>
          </cell>
          <cell r="R31" t="str">
            <v>6.1</v>
          </cell>
          <cell r="S31" t="str">
            <v>劳动合同</v>
          </cell>
          <cell r="T31" t="str">
            <v>正式</v>
          </cell>
          <cell r="U31" t="str">
            <v>在职</v>
          </cell>
          <cell r="V31">
            <v>43586</v>
          </cell>
          <cell r="W31">
            <v>45737</v>
          </cell>
          <cell r="X31">
            <v>47562</v>
          </cell>
          <cell r="Y31" t="str">
            <v>3次及以上</v>
          </cell>
          <cell r="Z31" t="str">
            <v>群众</v>
          </cell>
          <cell r="AA31" t="str">
            <v>汉</v>
          </cell>
          <cell r="AB31" t="str">
            <v>是</v>
          </cell>
          <cell r="AC31" t="str">
            <v>411082199505071211</v>
          </cell>
          <cell r="AD31" t="str">
            <v>1995-05-07</v>
          </cell>
          <cell r="AE31">
            <v>1995</v>
          </cell>
          <cell r="AF31">
            <v>5</v>
          </cell>
          <cell r="AG31">
            <v>29</v>
          </cell>
        </row>
        <row r="32">
          <cell r="B32" t="str">
            <v>谭兴华</v>
          </cell>
        </row>
        <row r="32">
          <cell r="D32">
            <v>12000</v>
          </cell>
        </row>
        <row r="32">
          <cell r="G32" t="str">
            <v>男</v>
          </cell>
          <cell r="H32" t="str">
            <v>检测公司</v>
          </cell>
          <cell r="I32" t="str">
            <v>研发中心</v>
          </cell>
          <cell r="J32" t="str">
            <v>许昌研发部</v>
          </cell>
          <cell r="K32" t="str">
            <v>许昌研发主管</v>
          </cell>
          <cell r="L32" t="str">
            <v>经理</v>
          </cell>
          <cell r="M32" t="str">
            <v>管理序列</v>
          </cell>
          <cell r="N32">
            <v>15188516390</v>
          </cell>
          <cell r="O32" t="str">
            <v>285010904@qq.com</v>
          </cell>
          <cell r="P32" t="str">
            <v>许昌</v>
          </cell>
          <cell r="Q32">
            <v>43556</v>
          </cell>
          <cell r="R32" t="str">
            <v>6.0</v>
          </cell>
          <cell r="S32" t="str">
            <v>劳动合同</v>
          </cell>
          <cell r="T32" t="str">
            <v>正式</v>
          </cell>
          <cell r="U32" t="str">
            <v>在职</v>
          </cell>
          <cell r="V32">
            <v>43586</v>
          </cell>
          <cell r="W32">
            <v>45747</v>
          </cell>
          <cell r="X32">
            <v>47572</v>
          </cell>
          <cell r="Y32" t="str">
            <v>3次及以上</v>
          </cell>
          <cell r="Z32" t="str">
            <v>群众</v>
          </cell>
          <cell r="AA32" t="str">
            <v>汉</v>
          </cell>
          <cell r="AB32" t="str">
            <v>是</v>
          </cell>
          <cell r="AC32" t="str">
            <v>430922198609288176</v>
          </cell>
          <cell r="AD32" t="str">
            <v>1986-09-28</v>
          </cell>
          <cell r="AE32">
            <v>1986</v>
          </cell>
          <cell r="AF32">
            <v>9</v>
          </cell>
          <cell r="AG32">
            <v>38</v>
          </cell>
        </row>
        <row r="33">
          <cell r="B33" t="str">
            <v>仝海龙</v>
          </cell>
        </row>
        <row r="33">
          <cell r="D33">
            <v>10000</v>
          </cell>
        </row>
        <row r="33">
          <cell r="G33" t="str">
            <v>男</v>
          </cell>
          <cell r="H33" t="str">
            <v>检测公司</v>
          </cell>
          <cell r="I33" t="str">
            <v>产品中心</v>
          </cell>
          <cell r="J33" t="str">
            <v>许昌产品部</v>
          </cell>
          <cell r="K33" t="str">
            <v>许昌产品主管</v>
          </cell>
          <cell r="L33" t="str">
            <v>经理</v>
          </cell>
          <cell r="M33" t="str">
            <v>管理序列</v>
          </cell>
          <cell r="N33">
            <v>18254039121</v>
          </cell>
          <cell r="O33" t="str">
            <v>873363329@qq.com</v>
          </cell>
          <cell r="P33" t="str">
            <v>许昌</v>
          </cell>
          <cell r="Q33">
            <v>43554</v>
          </cell>
          <cell r="R33" t="str">
            <v>6.1</v>
          </cell>
          <cell r="S33" t="str">
            <v>劳动合同</v>
          </cell>
          <cell r="T33" t="str">
            <v>正式</v>
          </cell>
          <cell r="U33" t="str">
            <v>在职</v>
          </cell>
          <cell r="V33">
            <v>43586</v>
          </cell>
          <cell r="W33">
            <v>45380</v>
          </cell>
          <cell r="X33">
            <v>47205</v>
          </cell>
          <cell r="Y33" t="str">
            <v>3次及以上</v>
          </cell>
          <cell r="Z33" t="str">
            <v>群众</v>
          </cell>
          <cell r="AA33" t="str">
            <v>汉</v>
          </cell>
          <cell r="AB33" t="str">
            <v>是</v>
          </cell>
          <cell r="AC33" t="str">
            <v>37292819891002523X</v>
          </cell>
          <cell r="AD33" t="str">
            <v>1989-10-02</v>
          </cell>
          <cell r="AE33">
            <v>1989</v>
          </cell>
          <cell r="AF33">
            <v>10</v>
          </cell>
          <cell r="AG33">
            <v>35</v>
          </cell>
        </row>
        <row r="34">
          <cell r="B34" t="str">
            <v>武军伟</v>
          </cell>
        </row>
        <row r="34">
          <cell r="D34">
            <v>6000</v>
          </cell>
        </row>
        <row r="34">
          <cell r="G34" t="str">
            <v>男</v>
          </cell>
          <cell r="H34" t="str">
            <v>检测公司</v>
          </cell>
          <cell r="I34" t="str">
            <v>营销中心</v>
          </cell>
          <cell r="J34" t="str">
            <v>招商部</v>
          </cell>
          <cell r="K34" t="str">
            <v>招商经理</v>
          </cell>
          <cell r="L34" t="str">
            <v>专责</v>
          </cell>
          <cell r="M34" t="str">
            <v>营销序列</v>
          </cell>
          <cell r="N34">
            <v>18637491668</v>
          </cell>
          <cell r="O34" t="str">
            <v>1586918713@qq.com</v>
          </cell>
          <cell r="P34" t="str">
            <v>许昌</v>
          </cell>
          <cell r="Q34">
            <v>45490</v>
          </cell>
          <cell r="R34" t="str">
            <v>0.9</v>
          </cell>
          <cell r="S34" t="str">
            <v>劳动合同</v>
          </cell>
          <cell r="T34" t="str">
            <v>正式</v>
          </cell>
          <cell r="U34" t="str">
            <v>在职</v>
          </cell>
          <cell r="V34" t="str">
            <v>/</v>
          </cell>
          <cell r="W34">
            <v>45490</v>
          </cell>
          <cell r="X34">
            <v>46584</v>
          </cell>
          <cell r="Y34">
            <v>1</v>
          </cell>
          <cell r="Z34" t="str">
            <v>群众</v>
          </cell>
          <cell r="AA34" t="str">
            <v>汉</v>
          </cell>
          <cell r="AB34" t="str">
            <v>否</v>
          </cell>
          <cell r="AC34" t="str">
            <v>411426199706080633</v>
          </cell>
          <cell r="AD34" t="str">
            <v>1997-06-08</v>
          </cell>
          <cell r="AE34">
            <v>1997</v>
          </cell>
          <cell r="AF34">
            <v>6</v>
          </cell>
          <cell r="AG34">
            <v>27</v>
          </cell>
        </row>
        <row r="35">
          <cell r="B35" t="str">
            <v>王永辉</v>
          </cell>
        </row>
        <row r="35">
          <cell r="D35">
            <v>6000</v>
          </cell>
        </row>
        <row r="35">
          <cell r="G35" t="str">
            <v>男</v>
          </cell>
          <cell r="H35" t="str">
            <v>检测公司</v>
          </cell>
          <cell r="I35" t="str">
            <v>营销中心</v>
          </cell>
          <cell r="J35" t="str">
            <v>业务支持部</v>
          </cell>
          <cell r="K35" t="str">
            <v>业务支持工程师</v>
          </cell>
          <cell r="L35" t="str">
            <v>专责</v>
          </cell>
          <cell r="M35" t="str">
            <v>营销序列</v>
          </cell>
          <cell r="N35">
            <v>13592510717</v>
          </cell>
          <cell r="O35" t="str">
            <v>380610557@qq.com</v>
          </cell>
          <cell r="P35" t="str">
            <v>许昌</v>
          </cell>
          <cell r="Q35">
            <v>43581</v>
          </cell>
          <cell r="R35" t="str">
            <v>5.0</v>
          </cell>
          <cell r="S35" t="str">
            <v>劳动合同</v>
          </cell>
          <cell r="T35" t="str">
            <v>正式</v>
          </cell>
          <cell r="U35" t="str">
            <v>在职</v>
          </cell>
          <cell r="V35">
            <v>43617</v>
          </cell>
          <cell r="W35">
            <v>44721</v>
          </cell>
          <cell r="X35">
            <v>45816</v>
          </cell>
          <cell r="Y35">
            <v>2</v>
          </cell>
          <cell r="Z35" t="str">
            <v>群众</v>
          </cell>
          <cell r="AA35" t="str">
            <v>汉</v>
          </cell>
          <cell r="AB35" t="str">
            <v>是</v>
          </cell>
          <cell r="AC35" t="str">
            <v>411082198411200639</v>
          </cell>
          <cell r="AD35" t="str">
            <v>1984-11-20</v>
          </cell>
          <cell r="AE35">
            <v>1984</v>
          </cell>
          <cell r="AF35">
            <v>11</v>
          </cell>
          <cell r="AG35">
            <v>40</v>
          </cell>
        </row>
        <row r="36">
          <cell r="B36" t="str">
            <v>郭耀嘉</v>
          </cell>
        </row>
        <row r="36">
          <cell r="D36">
            <v>5000</v>
          </cell>
        </row>
        <row r="36">
          <cell r="G36" t="str">
            <v>男</v>
          </cell>
          <cell r="H36" t="str">
            <v>检测公司</v>
          </cell>
          <cell r="I36" t="str">
            <v>检验中心</v>
          </cell>
          <cell r="J36" t="str">
            <v>GIS及金属监督部</v>
          </cell>
          <cell r="K36" t="str">
            <v>检测工程师</v>
          </cell>
          <cell r="L36" t="str">
            <v>专责</v>
          </cell>
          <cell r="M36" t="str">
            <v>技术序列</v>
          </cell>
          <cell r="N36">
            <v>18768841857</v>
          </cell>
          <cell r="O36" t="str">
            <v>467620062@qq.com</v>
          </cell>
          <cell r="P36" t="str">
            <v>许昌</v>
          </cell>
          <cell r="Q36">
            <v>43602</v>
          </cell>
          <cell r="R36" t="str">
            <v>5.11</v>
          </cell>
          <cell r="S36" t="str">
            <v>劳动合同</v>
          </cell>
          <cell r="T36" t="str">
            <v>正式</v>
          </cell>
          <cell r="U36" t="str">
            <v>在职</v>
          </cell>
          <cell r="V36">
            <v>43647</v>
          </cell>
          <cell r="W36">
            <v>44698</v>
          </cell>
          <cell r="X36">
            <v>45793</v>
          </cell>
          <cell r="Y36">
            <v>2</v>
          </cell>
          <cell r="Z36" t="str">
            <v>群众</v>
          </cell>
          <cell r="AA36" t="str">
            <v>汉</v>
          </cell>
          <cell r="AB36" t="str">
            <v>否</v>
          </cell>
          <cell r="AC36" t="str">
            <v>411082199608267217</v>
          </cell>
          <cell r="AD36" t="str">
            <v>1996-08-26</v>
          </cell>
          <cell r="AE36">
            <v>1996</v>
          </cell>
          <cell r="AF36">
            <v>8</v>
          </cell>
          <cell r="AG36">
            <v>28</v>
          </cell>
        </row>
        <row r="37">
          <cell r="B37" t="str">
            <v>侯彬</v>
          </cell>
        </row>
        <row r="37">
          <cell r="D37">
            <v>8000</v>
          </cell>
        </row>
        <row r="37">
          <cell r="G37" t="str">
            <v>男</v>
          </cell>
          <cell r="H37" t="str">
            <v>检测公司</v>
          </cell>
          <cell r="I37" t="str">
            <v>技术派遣中心</v>
          </cell>
        </row>
        <row r="37">
          <cell r="K37" t="str">
            <v>技术派遣工程师</v>
          </cell>
          <cell r="L37" t="str">
            <v>专责</v>
          </cell>
          <cell r="M37" t="str">
            <v>专业序列</v>
          </cell>
          <cell r="N37">
            <v>15137426479</v>
          </cell>
          <cell r="O37" t="str">
            <v>1394486877@qq.com</v>
          </cell>
          <cell r="P37" t="str">
            <v>郑州</v>
          </cell>
          <cell r="Q37">
            <v>43633</v>
          </cell>
          <cell r="R37" t="str">
            <v>5.10</v>
          </cell>
          <cell r="S37" t="str">
            <v>劳动合同</v>
          </cell>
          <cell r="T37" t="str">
            <v>正式</v>
          </cell>
          <cell r="U37" t="str">
            <v>在职</v>
          </cell>
          <cell r="V37">
            <v>43800</v>
          </cell>
          <cell r="W37">
            <v>44728</v>
          </cell>
          <cell r="X37">
            <v>45823</v>
          </cell>
          <cell r="Y37">
            <v>2</v>
          </cell>
          <cell r="Z37" t="str">
            <v>群众</v>
          </cell>
          <cell r="AA37" t="str">
            <v>汉</v>
          </cell>
          <cell r="AB37" t="str">
            <v>否</v>
          </cell>
          <cell r="AC37" t="str">
            <v>411082199605056035</v>
          </cell>
          <cell r="AD37" t="str">
            <v>1996-05-05</v>
          </cell>
          <cell r="AE37">
            <v>1996</v>
          </cell>
          <cell r="AF37">
            <v>5</v>
          </cell>
          <cell r="AG37">
            <v>28</v>
          </cell>
        </row>
        <row r="38">
          <cell r="B38" t="str">
            <v>孔豪杰</v>
          </cell>
        </row>
        <row r="38">
          <cell r="D38">
            <v>6000</v>
          </cell>
        </row>
        <row r="38">
          <cell r="G38" t="str">
            <v>男</v>
          </cell>
          <cell r="H38" t="str">
            <v>检测公司</v>
          </cell>
          <cell r="I38" t="str">
            <v>检验中心</v>
          </cell>
          <cell r="J38" t="str">
            <v>无人机检测部</v>
          </cell>
          <cell r="K38" t="str">
            <v>无人机检测主管</v>
          </cell>
          <cell r="L38" t="str">
            <v>主管</v>
          </cell>
          <cell r="M38" t="str">
            <v>管理序列</v>
          </cell>
          <cell r="N38">
            <v>18638025334</v>
          </cell>
          <cell r="O38" t="str">
            <v>1348318142@qq.com</v>
          </cell>
          <cell r="P38" t="str">
            <v>许昌</v>
          </cell>
          <cell r="Q38">
            <v>43640</v>
          </cell>
          <cell r="R38" t="str">
            <v>5.10</v>
          </cell>
          <cell r="S38" t="str">
            <v>劳动合同</v>
          </cell>
          <cell r="T38" t="str">
            <v>正式</v>
          </cell>
          <cell r="U38" t="str">
            <v>在职</v>
          </cell>
          <cell r="V38">
            <v>43709</v>
          </cell>
          <cell r="W38">
            <v>44736</v>
          </cell>
          <cell r="X38">
            <v>45831</v>
          </cell>
          <cell r="Y38">
            <v>2</v>
          </cell>
          <cell r="Z38" t="str">
            <v>群众</v>
          </cell>
          <cell r="AA38" t="str">
            <v>汉</v>
          </cell>
          <cell r="AB38" t="str">
            <v>否</v>
          </cell>
          <cell r="AC38" t="str">
            <v>411082199512161215</v>
          </cell>
          <cell r="AD38">
            <v>35049</v>
          </cell>
          <cell r="AE38">
            <v>1995</v>
          </cell>
          <cell r="AF38">
            <v>12</v>
          </cell>
          <cell r="AG38">
            <v>29</v>
          </cell>
        </row>
        <row r="39">
          <cell r="B39" t="str">
            <v>李旭</v>
          </cell>
        </row>
        <row r="39">
          <cell r="D39">
            <v>9000</v>
          </cell>
        </row>
        <row r="39">
          <cell r="G39" t="str">
            <v>男</v>
          </cell>
          <cell r="H39" t="str">
            <v>检测公司</v>
          </cell>
          <cell r="I39" t="str">
            <v>检验中心</v>
          </cell>
        </row>
        <row r="39">
          <cell r="K39" t="str">
            <v>检验中心负责人</v>
          </cell>
          <cell r="L39" t="str">
            <v>经理</v>
          </cell>
          <cell r="M39" t="str">
            <v>管理序列</v>
          </cell>
          <cell r="N39">
            <v>15863350401</v>
          </cell>
          <cell r="O39" t="str">
            <v>1130704213@qq.com</v>
          </cell>
          <cell r="P39" t="str">
            <v>许昌</v>
          </cell>
          <cell r="Q39">
            <v>43655</v>
          </cell>
          <cell r="R39" t="str">
            <v>5.9</v>
          </cell>
          <cell r="S39" t="str">
            <v>劳动合同</v>
          </cell>
          <cell r="T39" t="str">
            <v>正式</v>
          </cell>
          <cell r="U39" t="str">
            <v>在职</v>
          </cell>
          <cell r="V39">
            <v>43739</v>
          </cell>
          <cell r="W39">
            <v>44750</v>
          </cell>
          <cell r="X39">
            <v>45845</v>
          </cell>
          <cell r="Y39">
            <v>2</v>
          </cell>
          <cell r="Z39" t="str">
            <v>群众</v>
          </cell>
          <cell r="AA39" t="str">
            <v>汉</v>
          </cell>
          <cell r="AB39" t="str">
            <v>是</v>
          </cell>
          <cell r="AC39" t="str">
            <v>371328199110100052</v>
          </cell>
          <cell r="AD39" t="str">
            <v>1991-10-10</v>
          </cell>
          <cell r="AE39">
            <v>1991</v>
          </cell>
          <cell r="AF39">
            <v>10</v>
          </cell>
          <cell r="AG39">
            <v>33</v>
          </cell>
        </row>
        <row r="40">
          <cell r="B40" t="str">
            <v>司孟超</v>
          </cell>
        </row>
        <row r="40">
          <cell r="D40">
            <v>5600</v>
          </cell>
        </row>
        <row r="40">
          <cell r="G40" t="str">
            <v>男</v>
          </cell>
          <cell r="H40" t="str">
            <v>检测公司</v>
          </cell>
          <cell r="I40" t="str">
            <v>检验中心</v>
          </cell>
          <cell r="J40" t="str">
            <v>GIS及金属监督部</v>
          </cell>
          <cell r="K40" t="str">
            <v>检测工程师</v>
          </cell>
          <cell r="L40" t="str">
            <v>专责</v>
          </cell>
          <cell r="M40" t="str">
            <v>技术序列</v>
          </cell>
          <cell r="N40">
            <v>13523745793</v>
          </cell>
          <cell r="O40" t="str">
            <v/>
          </cell>
          <cell r="P40" t="str">
            <v>许昌</v>
          </cell>
          <cell r="Q40">
            <v>43699</v>
          </cell>
          <cell r="R40" t="str">
            <v>5.8</v>
          </cell>
          <cell r="S40" t="str">
            <v>劳动合同</v>
          </cell>
          <cell r="T40" t="str">
            <v>正式</v>
          </cell>
          <cell r="U40" t="str">
            <v>在职</v>
          </cell>
          <cell r="V40">
            <v>43739</v>
          </cell>
          <cell r="W40">
            <v>44794</v>
          </cell>
          <cell r="X40">
            <v>45889</v>
          </cell>
          <cell r="Y40">
            <v>2</v>
          </cell>
          <cell r="Z40" t="str">
            <v>群众</v>
          </cell>
          <cell r="AA40" t="str">
            <v>汉</v>
          </cell>
          <cell r="AB40" t="str">
            <v>是</v>
          </cell>
          <cell r="AC40" t="str">
            <v>411082199104190631</v>
          </cell>
          <cell r="AD40" t="str">
            <v>1991-04-19</v>
          </cell>
          <cell r="AE40">
            <v>1991</v>
          </cell>
          <cell r="AF40">
            <v>4</v>
          </cell>
          <cell r="AG40">
            <v>33</v>
          </cell>
        </row>
        <row r="41">
          <cell r="B41" t="str">
            <v>杨广文</v>
          </cell>
        </row>
        <row r="41">
          <cell r="D41">
            <v>5200</v>
          </cell>
        </row>
        <row r="41">
          <cell r="G41" t="str">
            <v>男</v>
          </cell>
          <cell r="H41" t="str">
            <v>检测公司</v>
          </cell>
          <cell r="I41" t="str">
            <v>检验中心</v>
          </cell>
          <cell r="J41" t="str">
            <v>贵阳分中心交付部</v>
          </cell>
          <cell r="K41" t="str">
            <v>检测工程师</v>
          </cell>
          <cell r="L41" t="str">
            <v>专责</v>
          </cell>
          <cell r="M41" t="str">
            <v>技术序列</v>
          </cell>
          <cell r="N41">
            <v>18143503509</v>
          </cell>
          <cell r="O41" t="str">
            <v>411643323@qq.com</v>
          </cell>
          <cell r="P41" t="str">
            <v>贵阳</v>
          </cell>
          <cell r="Q41">
            <v>43746</v>
          </cell>
          <cell r="R41" t="str">
            <v>5.6</v>
          </cell>
          <cell r="S41" t="str">
            <v>劳动合同</v>
          </cell>
          <cell r="T41" t="str">
            <v>正式</v>
          </cell>
          <cell r="U41" t="str">
            <v>在职</v>
          </cell>
          <cell r="V41">
            <v>43800</v>
          </cell>
          <cell r="W41">
            <v>44841</v>
          </cell>
          <cell r="X41">
            <v>45936</v>
          </cell>
          <cell r="Y41">
            <v>2</v>
          </cell>
          <cell r="Z41" t="str">
            <v>群众</v>
          </cell>
          <cell r="AA41" t="str">
            <v>仡佬</v>
          </cell>
          <cell r="AB41" t="str">
            <v>是</v>
          </cell>
          <cell r="AC41" t="str">
            <v>522224199503153217</v>
          </cell>
          <cell r="AD41" t="str">
            <v>1995-03-15</v>
          </cell>
          <cell r="AE41">
            <v>1995</v>
          </cell>
          <cell r="AF41">
            <v>3</v>
          </cell>
          <cell r="AG41">
            <v>29</v>
          </cell>
        </row>
        <row r="42">
          <cell r="B42" t="str">
            <v>李喆隆</v>
          </cell>
        </row>
        <row r="42">
          <cell r="D42">
            <v>6500</v>
          </cell>
        </row>
        <row r="42">
          <cell r="G42" t="str">
            <v>男</v>
          </cell>
          <cell r="H42" t="str">
            <v>检测公司</v>
          </cell>
          <cell r="I42" t="str">
            <v>测试中心</v>
          </cell>
          <cell r="J42" t="str">
            <v>工器具检测与校准部</v>
          </cell>
          <cell r="K42" t="str">
            <v>工器具检测与校准室主管</v>
          </cell>
          <cell r="L42" t="str">
            <v>主管</v>
          </cell>
          <cell r="M42" t="str">
            <v>管理序列</v>
          </cell>
          <cell r="N42">
            <v>15517077217</v>
          </cell>
          <cell r="O42" t="str">
            <v>1808453558@qq.com</v>
          </cell>
          <cell r="P42" t="str">
            <v>许昌</v>
          </cell>
          <cell r="Q42">
            <v>43765</v>
          </cell>
          <cell r="R42" t="str">
            <v>5.6</v>
          </cell>
          <cell r="S42" t="str">
            <v>劳动合同</v>
          </cell>
          <cell r="T42" t="str">
            <v>正式</v>
          </cell>
          <cell r="U42" t="str">
            <v>在职</v>
          </cell>
          <cell r="V42">
            <v>43831</v>
          </cell>
          <cell r="W42">
            <v>44861</v>
          </cell>
          <cell r="X42">
            <v>45956</v>
          </cell>
          <cell r="Y42">
            <v>2</v>
          </cell>
          <cell r="Z42" t="str">
            <v>群众</v>
          </cell>
          <cell r="AA42" t="str">
            <v>汉</v>
          </cell>
          <cell r="AB42" t="str">
            <v>否</v>
          </cell>
          <cell r="AC42" t="str">
            <v>410423199603244017</v>
          </cell>
          <cell r="AD42">
            <v>35148</v>
          </cell>
          <cell r="AE42">
            <v>1996</v>
          </cell>
          <cell r="AF42">
            <v>3</v>
          </cell>
          <cell r="AG42">
            <v>28</v>
          </cell>
        </row>
        <row r="43">
          <cell r="B43" t="str">
            <v>白玉珂</v>
          </cell>
        </row>
        <row r="43">
          <cell r="D43">
            <v>6000</v>
          </cell>
        </row>
        <row r="43">
          <cell r="G43" t="str">
            <v>男</v>
          </cell>
          <cell r="H43" t="str">
            <v>检测公司</v>
          </cell>
          <cell r="I43" t="str">
            <v>产品中心</v>
          </cell>
          <cell r="J43" t="str">
            <v>许昌产品部</v>
          </cell>
          <cell r="K43" t="str">
            <v>产品经理</v>
          </cell>
          <cell r="L43" t="str">
            <v>主管</v>
          </cell>
          <cell r="M43" t="str">
            <v>管理序列</v>
          </cell>
          <cell r="N43">
            <v>19603741501</v>
          </cell>
          <cell r="O43" t="str">
            <v>1361177876@qq.com</v>
          </cell>
          <cell r="P43" t="str">
            <v>许昌</v>
          </cell>
          <cell r="Q43">
            <v>43797</v>
          </cell>
          <cell r="R43" t="str">
            <v>5.5</v>
          </cell>
          <cell r="S43" t="str">
            <v>劳动合同</v>
          </cell>
          <cell r="T43" t="str">
            <v>正式</v>
          </cell>
          <cell r="U43" t="str">
            <v>在职</v>
          </cell>
          <cell r="V43">
            <v>43862</v>
          </cell>
          <cell r="W43">
            <v>44892</v>
          </cell>
          <cell r="X43">
            <v>45987</v>
          </cell>
          <cell r="Y43">
            <v>2</v>
          </cell>
          <cell r="Z43" t="str">
            <v>群众</v>
          </cell>
          <cell r="AA43" t="str">
            <v>汉</v>
          </cell>
          <cell r="AB43" t="str">
            <v>是</v>
          </cell>
          <cell r="AC43" t="str">
            <v>411421199412127393</v>
          </cell>
          <cell r="AD43" t="str">
            <v>1994-12-12</v>
          </cell>
          <cell r="AE43">
            <v>1994</v>
          </cell>
          <cell r="AF43">
            <v>12</v>
          </cell>
          <cell r="AG43">
            <v>30</v>
          </cell>
        </row>
        <row r="44">
          <cell r="B44" t="str">
            <v>陈国栋</v>
          </cell>
        </row>
        <row r="44">
          <cell r="D44">
            <v>6500</v>
          </cell>
        </row>
        <row r="44">
          <cell r="G44" t="str">
            <v>男</v>
          </cell>
          <cell r="H44" t="str">
            <v>检测公司</v>
          </cell>
          <cell r="I44" t="str">
            <v>检验中心</v>
          </cell>
          <cell r="J44" t="str">
            <v>贵阳分中心交付部</v>
          </cell>
          <cell r="K44" t="str">
            <v>贵阳分中心交付部</v>
          </cell>
          <cell r="L44" t="str">
            <v>主管</v>
          </cell>
          <cell r="M44" t="str">
            <v>管理序列</v>
          </cell>
          <cell r="N44">
            <v>18084210613</v>
          </cell>
          <cell r="O44" t="str">
            <v>878827869@qq.com</v>
          </cell>
          <cell r="P44" t="str">
            <v>贵阳</v>
          </cell>
          <cell r="Q44">
            <v>43815</v>
          </cell>
          <cell r="R44" t="str">
            <v>5.4</v>
          </cell>
          <cell r="S44" t="str">
            <v>劳动合同</v>
          </cell>
          <cell r="T44" t="str">
            <v>正式</v>
          </cell>
          <cell r="U44" t="str">
            <v>在职</v>
          </cell>
          <cell r="V44">
            <v>43922</v>
          </cell>
          <cell r="W44">
            <v>45107</v>
          </cell>
          <cell r="X44">
            <v>46933</v>
          </cell>
          <cell r="Y44">
            <v>2</v>
          </cell>
          <cell r="Z44" t="str">
            <v>群众</v>
          </cell>
          <cell r="AA44" t="str">
            <v>汉</v>
          </cell>
          <cell r="AB44" t="str">
            <v>否</v>
          </cell>
          <cell r="AC44" t="str">
            <v>522128199707120038</v>
          </cell>
          <cell r="AD44" t="str">
            <v>1997-07-12</v>
          </cell>
          <cell r="AE44">
            <v>1997</v>
          </cell>
          <cell r="AF44">
            <v>7</v>
          </cell>
          <cell r="AG44">
            <v>27</v>
          </cell>
        </row>
        <row r="45">
          <cell r="B45" t="str">
            <v>严海</v>
          </cell>
        </row>
        <row r="45">
          <cell r="D45">
            <v>4800</v>
          </cell>
        </row>
        <row r="45">
          <cell r="G45" t="str">
            <v>男</v>
          </cell>
          <cell r="H45" t="str">
            <v>检测公司</v>
          </cell>
          <cell r="I45" t="str">
            <v>检验中心</v>
          </cell>
          <cell r="J45" t="str">
            <v>贵阳分中心交付部</v>
          </cell>
          <cell r="K45" t="str">
            <v>检测工程师</v>
          </cell>
          <cell r="L45" t="str">
            <v>专责</v>
          </cell>
          <cell r="M45" t="str">
            <v>技术序列</v>
          </cell>
          <cell r="N45">
            <v>18311844349</v>
          </cell>
          <cell r="O45" t="str">
            <v>1608326861@qq.com</v>
          </cell>
          <cell r="P45" t="str">
            <v>贵阳</v>
          </cell>
          <cell r="Q45">
            <v>43909</v>
          </cell>
          <cell r="R45" t="str">
            <v>5.1</v>
          </cell>
          <cell r="S45" t="str">
            <v>劳动合同</v>
          </cell>
          <cell r="T45" t="str">
            <v>正式</v>
          </cell>
          <cell r="U45" t="str">
            <v>在职</v>
          </cell>
          <cell r="V45">
            <v>43952</v>
          </cell>
          <cell r="W45">
            <v>45003</v>
          </cell>
          <cell r="X45">
            <v>46829</v>
          </cell>
          <cell r="Y45">
            <v>2</v>
          </cell>
          <cell r="Z45" t="str">
            <v>群众</v>
          </cell>
          <cell r="AA45" t="str">
            <v>仡佬</v>
          </cell>
          <cell r="AB45" t="str">
            <v>否</v>
          </cell>
          <cell r="AC45" t="str">
            <v>522224199708170811</v>
          </cell>
          <cell r="AD45" t="str">
            <v>1997-08-17</v>
          </cell>
          <cell r="AE45">
            <v>1997</v>
          </cell>
          <cell r="AF45">
            <v>8</v>
          </cell>
          <cell r="AG45">
            <v>27</v>
          </cell>
        </row>
        <row r="46">
          <cell r="B46" t="str">
            <v>韩慧莹</v>
          </cell>
        </row>
        <row r="46">
          <cell r="D46">
            <v>6500</v>
          </cell>
        </row>
        <row r="46">
          <cell r="G46" t="str">
            <v>女</v>
          </cell>
          <cell r="H46" t="str">
            <v>检测公司</v>
          </cell>
          <cell r="I46" t="str">
            <v>营销中心</v>
          </cell>
          <cell r="J46" t="str">
            <v>投标部</v>
          </cell>
          <cell r="K46" t="str">
            <v>招投标主管</v>
          </cell>
          <cell r="L46" t="str">
            <v>主管</v>
          </cell>
          <cell r="M46" t="str">
            <v>管理序列</v>
          </cell>
          <cell r="N46">
            <v>13782272313</v>
          </cell>
          <cell r="O46" t="str">
            <v>1067014188@qq.com</v>
          </cell>
          <cell r="P46" t="str">
            <v>许昌</v>
          </cell>
          <cell r="Q46">
            <v>43913</v>
          </cell>
          <cell r="R46" t="str">
            <v>5.1</v>
          </cell>
          <cell r="S46" t="str">
            <v>劳动合同</v>
          </cell>
          <cell r="T46" t="str">
            <v>正式</v>
          </cell>
          <cell r="U46" t="str">
            <v>在职</v>
          </cell>
          <cell r="V46">
            <v>43952</v>
          </cell>
          <cell r="W46">
            <v>45007</v>
          </cell>
          <cell r="X46">
            <v>46833</v>
          </cell>
          <cell r="Y46">
            <v>2</v>
          </cell>
          <cell r="Z46" t="str">
            <v>群众</v>
          </cell>
          <cell r="AA46" t="str">
            <v>汉</v>
          </cell>
          <cell r="AB46" t="str">
            <v>是</v>
          </cell>
          <cell r="AC46" t="str">
            <v>411082199005250109</v>
          </cell>
          <cell r="AD46" t="str">
            <v>1990-05-25</v>
          </cell>
          <cell r="AE46">
            <v>1990</v>
          </cell>
          <cell r="AF46">
            <v>5</v>
          </cell>
          <cell r="AG46">
            <v>34</v>
          </cell>
        </row>
        <row r="47">
          <cell r="B47" t="str">
            <v>沈晓洋</v>
          </cell>
        </row>
        <row r="47">
          <cell r="D47">
            <v>4200</v>
          </cell>
        </row>
        <row r="47">
          <cell r="G47" t="str">
            <v>女</v>
          </cell>
          <cell r="H47" t="str">
            <v>检测公司</v>
          </cell>
          <cell r="I47" t="str">
            <v>营销中心</v>
          </cell>
          <cell r="J47" t="str">
            <v>投标部</v>
          </cell>
          <cell r="K47" t="str">
            <v>投标专责</v>
          </cell>
          <cell r="L47" t="str">
            <v>专责</v>
          </cell>
          <cell r="M47" t="str">
            <v>专业序列</v>
          </cell>
          <cell r="N47">
            <v>17337468252</v>
          </cell>
          <cell r="O47" t="str">
            <v>shenxy123@foxmail.com</v>
          </cell>
          <cell r="P47" t="str">
            <v>许昌</v>
          </cell>
          <cell r="Q47">
            <v>43948</v>
          </cell>
          <cell r="R47" t="str">
            <v>4.0</v>
          </cell>
          <cell r="S47" t="str">
            <v>劳动合同</v>
          </cell>
          <cell r="T47" t="str">
            <v>正式</v>
          </cell>
          <cell r="U47" t="str">
            <v>在职</v>
          </cell>
          <cell r="V47">
            <v>43983</v>
          </cell>
          <cell r="W47">
            <v>45042</v>
          </cell>
          <cell r="X47">
            <v>46868</v>
          </cell>
          <cell r="Y47">
            <v>2</v>
          </cell>
          <cell r="Z47" t="str">
            <v>群众</v>
          </cell>
          <cell r="AA47" t="str">
            <v>汉</v>
          </cell>
          <cell r="AB47" t="str">
            <v>否</v>
          </cell>
          <cell r="AC47" t="str">
            <v>411081199712234988</v>
          </cell>
          <cell r="AD47" t="str">
            <v>1997-12-23</v>
          </cell>
          <cell r="AE47">
            <v>1997</v>
          </cell>
          <cell r="AF47">
            <v>12</v>
          </cell>
          <cell r="AG47">
            <v>27</v>
          </cell>
        </row>
        <row r="48">
          <cell r="B48" t="str">
            <v>刘聪阳</v>
          </cell>
        </row>
        <row r="48">
          <cell r="D48">
            <v>4500</v>
          </cell>
        </row>
        <row r="48">
          <cell r="G48" t="str">
            <v>男</v>
          </cell>
          <cell r="H48" t="str">
            <v>检测公司</v>
          </cell>
          <cell r="I48" t="str">
            <v>营销中心</v>
          </cell>
          <cell r="J48" t="str">
            <v>投标部</v>
          </cell>
          <cell r="K48" t="str">
            <v>投标专责</v>
          </cell>
          <cell r="L48" t="str">
            <v>专责</v>
          </cell>
          <cell r="M48" t="str">
            <v>专业序列</v>
          </cell>
          <cell r="N48">
            <v>15038815259</v>
          </cell>
          <cell r="O48" t="str">
            <v>384314785@qq.com</v>
          </cell>
          <cell r="P48" t="str">
            <v>许昌</v>
          </cell>
          <cell r="Q48">
            <v>44112</v>
          </cell>
          <cell r="R48" t="str">
            <v>4.6</v>
          </cell>
          <cell r="S48" t="str">
            <v>劳动合同</v>
          </cell>
          <cell r="T48" t="str">
            <v>正式</v>
          </cell>
          <cell r="U48" t="str">
            <v>在职</v>
          </cell>
          <cell r="V48">
            <v>44166</v>
          </cell>
          <cell r="W48">
            <v>45206</v>
          </cell>
          <cell r="X48">
            <v>47032</v>
          </cell>
          <cell r="Y48">
            <v>2</v>
          </cell>
          <cell r="Z48" t="str">
            <v>群众</v>
          </cell>
          <cell r="AA48" t="str">
            <v>汉</v>
          </cell>
          <cell r="AB48" t="str">
            <v>否</v>
          </cell>
          <cell r="AC48" t="str">
            <v>41102519970815401X</v>
          </cell>
          <cell r="AD48" t="str">
            <v>1997-08-15</v>
          </cell>
          <cell r="AE48">
            <v>1997</v>
          </cell>
          <cell r="AF48">
            <v>8</v>
          </cell>
          <cell r="AG48">
            <v>27</v>
          </cell>
        </row>
        <row r="49">
          <cell r="B49" t="str">
            <v>赵涵宇</v>
          </cell>
        </row>
        <row r="49">
          <cell r="D49">
            <v>4800</v>
          </cell>
        </row>
        <row r="49">
          <cell r="G49" t="str">
            <v>男</v>
          </cell>
          <cell r="H49" t="str">
            <v>检测公司</v>
          </cell>
          <cell r="I49" t="str">
            <v>检验中心</v>
          </cell>
          <cell r="J49" t="str">
            <v>新疆分中心交付部</v>
          </cell>
          <cell r="K49" t="str">
            <v>检测工程师</v>
          </cell>
          <cell r="L49" t="str">
            <v>专责</v>
          </cell>
          <cell r="M49" t="str">
            <v>技术序列</v>
          </cell>
          <cell r="N49">
            <v>15937490267</v>
          </cell>
          <cell r="O49" t="str">
            <v>599455310@qq.com</v>
          </cell>
          <cell r="P49" t="str">
            <v>许昌</v>
          </cell>
          <cell r="Q49">
            <v>44158</v>
          </cell>
          <cell r="R49" t="str">
            <v>4.5</v>
          </cell>
          <cell r="S49" t="str">
            <v>劳动合同</v>
          </cell>
          <cell r="T49" t="str">
            <v>正式</v>
          </cell>
          <cell r="U49" t="str">
            <v>在职</v>
          </cell>
          <cell r="V49">
            <v>44197</v>
          </cell>
          <cell r="W49">
            <v>45472</v>
          </cell>
          <cell r="X49">
            <v>47297</v>
          </cell>
          <cell r="Y49">
            <v>2</v>
          </cell>
          <cell r="Z49" t="str">
            <v>群众</v>
          </cell>
          <cell r="AA49" t="str">
            <v>汉</v>
          </cell>
          <cell r="AB49" t="str">
            <v>否</v>
          </cell>
          <cell r="AC49" t="str">
            <v>411082200103063636</v>
          </cell>
          <cell r="AD49" t="str">
            <v>2001-03-06</v>
          </cell>
          <cell r="AE49">
            <v>2001</v>
          </cell>
          <cell r="AF49">
            <v>3</v>
          </cell>
          <cell r="AG49">
            <v>23</v>
          </cell>
        </row>
        <row r="50">
          <cell r="B50" t="str">
            <v>刘志敏</v>
          </cell>
        </row>
        <row r="50">
          <cell r="D50">
            <v>5000</v>
          </cell>
        </row>
        <row r="50">
          <cell r="G50" t="str">
            <v>男</v>
          </cell>
          <cell r="H50" t="str">
            <v>检测公司</v>
          </cell>
          <cell r="I50" t="str">
            <v>营销中心</v>
          </cell>
          <cell r="J50" t="str">
            <v>招商部</v>
          </cell>
          <cell r="K50" t="str">
            <v>招商经理</v>
          </cell>
          <cell r="L50" t="str">
            <v>专责</v>
          </cell>
          <cell r="M50" t="str">
            <v>营销序列</v>
          </cell>
          <cell r="N50">
            <v>15936362123</v>
          </cell>
        </row>
        <row r="50">
          <cell r="P50" t="str">
            <v>许昌</v>
          </cell>
          <cell r="Q50">
            <v>45490</v>
          </cell>
          <cell r="R50" t="str">
            <v>0.9</v>
          </cell>
          <cell r="S50" t="str">
            <v>劳动合同</v>
          </cell>
          <cell r="T50" t="str">
            <v>正式</v>
          </cell>
          <cell r="U50" t="str">
            <v>在职</v>
          </cell>
          <cell r="V50" t="str">
            <v>/</v>
          </cell>
          <cell r="W50">
            <v>45490</v>
          </cell>
          <cell r="X50">
            <v>46584</v>
          </cell>
          <cell r="Y50">
            <v>1</v>
          </cell>
          <cell r="Z50" t="str">
            <v>群众</v>
          </cell>
          <cell r="AA50" t="str">
            <v>汉</v>
          </cell>
          <cell r="AB50" t="str">
            <v>是</v>
          </cell>
          <cell r="AC50" t="str">
            <v>411022197204081218</v>
          </cell>
          <cell r="AD50" t="str">
            <v>1972-04-08</v>
          </cell>
          <cell r="AE50">
            <v>1972</v>
          </cell>
          <cell r="AF50">
            <v>4</v>
          </cell>
          <cell r="AG50">
            <v>53</v>
          </cell>
        </row>
        <row r="51">
          <cell r="B51" t="str">
            <v>赵晟杰</v>
          </cell>
        </row>
        <row r="51">
          <cell r="D51">
            <v>4800</v>
          </cell>
        </row>
        <row r="51">
          <cell r="G51" t="str">
            <v>男</v>
          </cell>
          <cell r="H51" t="str">
            <v>检测公司</v>
          </cell>
          <cell r="I51" t="str">
            <v>检验中心</v>
          </cell>
          <cell r="J51" t="str">
            <v>电气试验部</v>
          </cell>
          <cell r="K51" t="str">
            <v>检测工程师</v>
          </cell>
          <cell r="L51" t="str">
            <v>专责</v>
          </cell>
          <cell r="M51" t="str">
            <v>技术序列</v>
          </cell>
          <cell r="N51">
            <v>18676672119</v>
          </cell>
        </row>
        <row r="51">
          <cell r="P51" t="str">
            <v>许昌</v>
          </cell>
          <cell r="Q51">
            <v>44277</v>
          </cell>
          <cell r="R51" t="str">
            <v>4.1</v>
          </cell>
          <cell r="S51" t="str">
            <v>劳动合同</v>
          </cell>
          <cell r="T51" t="str">
            <v>正式</v>
          </cell>
          <cell r="U51" t="str">
            <v>在职</v>
          </cell>
          <cell r="V51">
            <v>44317</v>
          </cell>
          <cell r="W51">
            <v>45372</v>
          </cell>
          <cell r="X51">
            <v>46466</v>
          </cell>
          <cell r="Y51">
            <v>2</v>
          </cell>
          <cell r="Z51" t="str">
            <v>群众</v>
          </cell>
          <cell r="AA51" t="str">
            <v>汉</v>
          </cell>
          <cell r="AB51" t="str">
            <v>是</v>
          </cell>
          <cell r="AC51" t="str">
            <v>411082199411091238</v>
          </cell>
          <cell r="AD51" t="str">
            <v>1994-11-09</v>
          </cell>
          <cell r="AE51">
            <v>1994</v>
          </cell>
          <cell r="AF51">
            <v>11</v>
          </cell>
          <cell r="AG51">
            <v>30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tabSelected="1" workbookViewId="0">
      <selection activeCell="N6" sqref="N6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61" customHeight="1" spans="1:9">
      <c r="A4" s="4" t="s">
        <v>2</v>
      </c>
      <c r="B4" s="4" t="s">
        <v>3</v>
      </c>
      <c r="C4" s="4" t="s">
        <v>4</v>
      </c>
      <c r="D4" s="4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</row>
    <row r="5" s="1" customFormat="1" ht="21" customHeight="1" spans="1:9">
      <c r="A5" s="5">
        <v>1</v>
      </c>
      <c r="B5" s="6" t="s">
        <v>11</v>
      </c>
      <c r="C5" s="6" t="s">
        <v>12</v>
      </c>
      <c r="D5" s="7">
        <f>VLOOKUP(B5,[1]新入职!$B$1:$AG$51,32,0)</f>
        <v>36</v>
      </c>
      <c r="E5" s="10" t="s">
        <v>13</v>
      </c>
      <c r="F5" s="5" t="s">
        <v>14</v>
      </c>
      <c r="G5" s="10" t="s">
        <v>15</v>
      </c>
      <c r="H5" s="10" t="s">
        <v>16</v>
      </c>
      <c r="I5" s="7" t="s">
        <v>17</v>
      </c>
    </row>
    <row r="6" s="1" customFormat="1" ht="21" customHeight="1" spans="1:9">
      <c r="A6" s="5">
        <v>2</v>
      </c>
      <c r="B6" s="8" t="s">
        <v>18</v>
      </c>
      <c r="C6" s="8" t="s">
        <v>12</v>
      </c>
      <c r="D6" s="7">
        <f>VLOOKUP(B6,[1]新入职!$B$1:$AG$51,32,0)</f>
        <v>35</v>
      </c>
      <c r="E6" s="10" t="s">
        <v>13</v>
      </c>
      <c r="F6" s="5" t="s">
        <v>14</v>
      </c>
      <c r="G6" s="10" t="s">
        <v>15</v>
      </c>
      <c r="H6" s="10" t="s">
        <v>16</v>
      </c>
      <c r="I6" s="8" t="s">
        <v>19</v>
      </c>
    </row>
    <row r="7" s="1" customFormat="1" ht="21" customHeight="1" spans="1:9">
      <c r="A7" s="5">
        <v>3</v>
      </c>
      <c r="B7" s="8" t="s">
        <v>20</v>
      </c>
      <c r="C7" s="8" t="s">
        <v>12</v>
      </c>
      <c r="D7" s="7">
        <f>VLOOKUP(B7,[1]新入职!$B$1:$AG$51,32,0)</f>
        <v>36</v>
      </c>
      <c r="E7" s="10" t="s">
        <v>13</v>
      </c>
      <c r="F7" s="5" t="s">
        <v>14</v>
      </c>
      <c r="G7" s="10" t="s">
        <v>15</v>
      </c>
      <c r="H7" s="10" t="s">
        <v>16</v>
      </c>
      <c r="I7" s="8" t="s">
        <v>21</v>
      </c>
    </row>
    <row r="8" s="1" customFormat="1" ht="21" customHeight="1" spans="1:9">
      <c r="A8" s="5">
        <v>4</v>
      </c>
      <c r="B8" s="8" t="s">
        <v>22</v>
      </c>
      <c r="C8" s="8" t="s">
        <v>12</v>
      </c>
      <c r="D8" s="7">
        <f>VLOOKUP(B8,[1]新入职!$B$1:$AG$51,32,0)</f>
        <v>36</v>
      </c>
      <c r="E8" s="10" t="s">
        <v>13</v>
      </c>
      <c r="F8" s="5" t="s">
        <v>14</v>
      </c>
      <c r="G8" s="10" t="s">
        <v>15</v>
      </c>
      <c r="H8" s="10" t="s">
        <v>16</v>
      </c>
      <c r="I8" s="8" t="s">
        <v>23</v>
      </c>
    </row>
    <row r="9" s="1" customFormat="1" ht="21" customHeight="1" spans="1:9">
      <c r="A9" s="5">
        <v>5</v>
      </c>
      <c r="B9" s="8" t="s">
        <v>24</v>
      </c>
      <c r="C9" s="8" t="s">
        <v>12</v>
      </c>
      <c r="D9" s="7">
        <f>VLOOKUP(B9,[1]新入职!$B$1:$AG$51,32,0)</f>
        <v>32</v>
      </c>
      <c r="E9" s="10" t="s">
        <v>13</v>
      </c>
      <c r="F9" s="5" t="s">
        <v>14</v>
      </c>
      <c r="G9" s="10" t="s">
        <v>15</v>
      </c>
      <c r="H9" s="10" t="s">
        <v>16</v>
      </c>
      <c r="I9" s="8" t="s">
        <v>25</v>
      </c>
    </row>
    <row r="10" s="1" customFormat="1" ht="21" customHeight="1" spans="1:9">
      <c r="A10" s="5">
        <v>6</v>
      </c>
      <c r="B10" s="8" t="s">
        <v>26</v>
      </c>
      <c r="C10" s="8" t="s">
        <v>12</v>
      </c>
      <c r="D10" s="7">
        <f>VLOOKUP(B10,[1]新入职!$B$1:$AG$51,32,0)</f>
        <v>35</v>
      </c>
      <c r="E10" s="10" t="s">
        <v>13</v>
      </c>
      <c r="F10" s="5" t="s">
        <v>14</v>
      </c>
      <c r="G10" s="10" t="s">
        <v>15</v>
      </c>
      <c r="H10" s="10" t="s">
        <v>16</v>
      </c>
      <c r="I10" s="8" t="s">
        <v>27</v>
      </c>
    </row>
    <row r="11" s="1" customFormat="1" ht="21" customHeight="1" spans="1:9">
      <c r="A11" s="5">
        <v>7</v>
      </c>
      <c r="B11" s="8" t="s">
        <v>28</v>
      </c>
      <c r="C11" s="8" t="s">
        <v>12</v>
      </c>
      <c r="D11" s="7">
        <f>VLOOKUP(B11,[1]新入职!$B$1:$AG$51,32,0)</f>
        <v>29</v>
      </c>
      <c r="E11" s="10" t="s">
        <v>13</v>
      </c>
      <c r="F11" s="5" t="s">
        <v>14</v>
      </c>
      <c r="G11" s="10" t="s">
        <v>15</v>
      </c>
      <c r="H11" s="10" t="s">
        <v>16</v>
      </c>
      <c r="I11" s="8" t="s">
        <v>29</v>
      </c>
    </row>
    <row r="12" s="1" customFormat="1" ht="21" customHeight="1" spans="1:9">
      <c r="A12" s="5">
        <v>8</v>
      </c>
      <c r="B12" s="8" t="s">
        <v>30</v>
      </c>
      <c r="C12" s="8" t="s">
        <v>12</v>
      </c>
      <c r="D12" s="7">
        <f>VLOOKUP(B12,[1]新入职!$B$1:$AG$51,32,0)</f>
        <v>29</v>
      </c>
      <c r="E12" s="10" t="s">
        <v>13</v>
      </c>
      <c r="F12" s="5" t="s">
        <v>14</v>
      </c>
      <c r="G12" s="10" t="s">
        <v>15</v>
      </c>
      <c r="H12" s="10" t="s">
        <v>16</v>
      </c>
      <c r="I12" s="8" t="s">
        <v>31</v>
      </c>
    </row>
    <row r="13" s="1" customFormat="1" ht="21" customHeight="1" spans="1:9">
      <c r="A13" s="5">
        <v>9</v>
      </c>
      <c r="B13" s="8" t="s">
        <v>32</v>
      </c>
      <c r="C13" s="8" t="s">
        <v>12</v>
      </c>
      <c r="D13" s="7">
        <f>VLOOKUP(B13,[1]新入职!$B$1:$AG$51,32,0)</f>
        <v>30</v>
      </c>
      <c r="E13" s="10" t="s">
        <v>13</v>
      </c>
      <c r="F13" s="5" t="s">
        <v>14</v>
      </c>
      <c r="G13" s="10" t="s">
        <v>15</v>
      </c>
      <c r="H13" s="10" t="s">
        <v>16</v>
      </c>
      <c r="I13" s="8" t="s">
        <v>33</v>
      </c>
    </row>
    <row r="14" s="1" customFormat="1" ht="21" customHeight="1" spans="1:9">
      <c r="A14" s="5">
        <v>10</v>
      </c>
      <c r="B14" s="8" t="s">
        <v>34</v>
      </c>
      <c r="C14" s="8" t="s">
        <v>12</v>
      </c>
      <c r="D14" s="7">
        <f>VLOOKUP(B14,[1]新入职!$B$1:$AG$51,32,0)</f>
        <v>34</v>
      </c>
      <c r="E14" s="10" t="s">
        <v>13</v>
      </c>
      <c r="F14" s="5" t="s">
        <v>14</v>
      </c>
      <c r="G14" s="10" t="s">
        <v>15</v>
      </c>
      <c r="H14" s="10" t="s">
        <v>16</v>
      </c>
      <c r="I14" s="8" t="s">
        <v>35</v>
      </c>
    </row>
    <row r="15" s="1" customFormat="1" ht="21" customHeight="1" spans="1:9">
      <c r="A15" s="5">
        <v>11</v>
      </c>
      <c r="B15" s="8" t="s">
        <v>36</v>
      </c>
      <c r="C15" s="8" t="s">
        <v>12</v>
      </c>
      <c r="D15" s="7">
        <f>VLOOKUP(B15,[1]新入职!$B$1:$AG$51,32,0)</f>
        <v>28</v>
      </c>
      <c r="E15" s="10" t="s">
        <v>13</v>
      </c>
      <c r="F15" s="5" t="s">
        <v>14</v>
      </c>
      <c r="G15" s="10" t="s">
        <v>15</v>
      </c>
      <c r="H15" s="10" t="s">
        <v>16</v>
      </c>
      <c r="I15" s="8" t="s">
        <v>37</v>
      </c>
    </row>
    <row r="16" s="1" customFormat="1" ht="21" customHeight="1" spans="1:9">
      <c r="A16" s="5">
        <v>12</v>
      </c>
      <c r="B16" s="8" t="s">
        <v>38</v>
      </c>
      <c r="C16" s="8" t="s">
        <v>12</v>
      </c>
      <c r="D16" s="7">
        <f>VLOOKUP(B16,[1]新入职!$B$1:$AG$51,32,0)</f>
        <v>35</v>
      </c>
      <c r="E16" s="10" t="s">
        <v>13</v>
      </c>
      <c r="F16" s="5" t="s">
        <v>14</v>
      </c>
      <c r="G16" s="10" t="s">
        <v>15</v>
      </c>
      <c r="H16" s="10" t="s">
        <v>16</v>
      </c>
      <c r="I16" s="8" t="s">
        <v>39</v>
      </c>
    </row>
    <row r="17" s="1" customFormat="1" ht="21" customHeight="1" spans="1:9">
      <c r="A17" s="5">
        <v>13</v>
      </c>
      <c r="B17" s="8" t="s">
        <v>40</v>
      </c>
      <c r="C17" s="8" t="s">
        <v>12</v>
      </c>
      <c r="D17" s="7">
        <f>VLOOKUP(B17,[1]新入职!$B$1:$AG$51,32,0)</f>
        <v>40</v>
      </c>
      <c r="E17" s="10" t="s">
        <v>13</v>
      </c>
      <c r="F17" s="5" t="s">
        <v>14</v>
      </c>
      <c r="G17" s="10" t="s">
        <v>15</v>
      </c>
      <c r="H17" s="10" t="s">
        <v>16</v>
      </c>
      <c r="I17" s="8" t="s">
        <v>41</v>
      </c>
    </row>
    <row r="18" s="1" customFormat="1" ht="21" customHeight="1" spans="1:9">
      <c r="A18" s="5">
        <v>14</v>
      </c>
      <c r="B18" s="8" t="s">
        <v>42</v>
      </c>
      <c r="C18" s="8" t="s">
        <v>43</v>
      </c>
      <c r="D18" s="7">
        <f>VLOOKUP(B18,[1]新入职!$B$1:$AG$51,32,0)</f>
        <v>43</v>
      </c>
      <c r="E18" s="10" t="s">
        <v>13</v>
      </c>
      <c r="F18" s="5" t="s">
        <v>14</v>
      </c>
      <c r="G18" s="10" t="s">
        <v>15</v>
      </c>
      <c r="H18" s="10" t="s">
        <v>16</v>
      </c>
      <c r="I18" s="8" t="s">
        <v>44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