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<sst xmlns="http://schemas.openxmlformats.org/spreadsheetml/2006/main" count="193" uniqueCount="69">
  <si>
    <t>2022年企业新型学徒制培训结业公示名单</t>
  </si>
  <si>
    <t>企业名称（单位） ： 业诺车轮有限公司</t>
  </si>
  <si>
    <t>序号</t>
  </si>
  <si>
    <t>姓名</t>
  </si>
  <si>
    <t>性别</t>
  </si>
  <si>
    <t>年龄</t>
  </si>
  <si>
    <t>岗位</t>
  </si>
  <si>
    <t>培训职业
（工种）</t>
  </si>
  <si>
    <t>考核成绩</t>
  </si>
  <si>
    <t>技能等级</t>
  </si>
  <si>
    <t>身份证号码</t>
  </si>
  <si>
    <t>邓亮杰</t>
  </si>
  <si>
    <t>男</t>
  </si>
  <si>
    <t>中级电工</t>
  </si>
  <si>
    <t>电工</t>
  </si>
  <si>
    <t>合格</t>
  </si>
  <si>
    <t>中级工</t>
  </si>
  <si>
    <t>411023********2551</t>
  </si>
  <si>
    <t>张伟杰</t>
  </si>
  <si>
    <t>410121********2072</t>
  </si>
  <si>
    <t>付军锋</t>
  </si>
  <si>
    <t>411023********3017</t>
  </si>
  <si>
    <t>杨广亮</t>
  </si>
  <si>
    <t>411023********0530</t>
  </si>
  <si>
    <t>高留阳</t>
  </si>
  <si>
    <t>410422********5013</t>
  </si>
  <si>
    <t>李学洪</t>
  </si>
  <si>
    <t>411002********2052</t>
  </si>
  <si>
    <t>尚伟现</t>
  </si>
  <si>
    <t>411023********1556</t>
  </si>
  <si>
    <t>闫明柱</t>
  </si>
  <si>
    <t>411023********6511</t>
  </si>
  <si>
    <t>刘荣海</t>
  </si>
  <si>
    <t>342423********6215</t>
  </si>
  <si>
    <t>方平</t>
  </si>
  <si>
    <t>女</t>
  </si>
  <si>
    <t>411002********2025</t>
  </si>
  <si>
    <t>孙铁军</t>
  </si>
  <si>
    <t>411023********6515</t>
  </si>
  <si>
    <t>卢小歌</t>
  </si>
  <si>
    <t>411023********2521</t>
  </si>
  <si>
    <t>宋磊</t>
  </si>
  <si>
    <t>411023********2516</t>
  </si>
  <si>
    <t>靳珊珊</t>
  </si>
  <si>
    <t>411002********3529</t>
  </si>
  <si>
    <t>段军辉</t>
  </si>
  <si>
    <t>411023********1090</t>
  </si>
  <si>
    <t>唐洪</t>
  </si>
  <si>
    <t>513621********1979</t>
  </si>
  <si>
    <t>乔素敏</t>
  </si>
  <si>
    <t>411023********2524</t>
  </si>
  <si>
    <t>王书峰</t>
  </si>
  <si>
    <t>410726********3012</t>
  </si>
  <si>
    <t>张俊果</t>
  </si>
  <si>
    <t>411023********5510</t>
  </si>
  <si>
    <t>李镇宇</t>
  </si>
  <si>
    <t>411002********2037</t>
  </si>
  <si>
    <t>孙晓举</t>
  </si>
  <si>
    <t>411081********4056</t>
  </si>
  <si>
    <t>王笑青</t>
  </si>
  <si>
    <t>411002********4025</t>
  </si>
  <si>
    <t>王玮</t>
  </si>
  <si>
    <t>411002********2529</t>
  </si>
  <si>
    <t>孙宝刚</t>
  </si>
  <si>
    <t>411002********4512</t>
  </si>
  <si>
    <t>吴小军</t>
  </si>
  <si>
    <t>411023********6073</t>
  </si>
  <si>
    <t>李昕远</t>
  </si>
  <si>
    <t>411002********2012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</si>
</sst>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</font>
    <font>
      <sz val="14"/>
      <name val="宋体"/>
      <charset val="134"/>
    </font>
    <font>
      <b/>
      <sz val="14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2"/>
      <name val="Times New Roman"/>
      <charset val="0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4" fillId="0" borderId="0"/>
    <xf numFmtId="0" fontId="6" fillId="0" borderId="0"/>
    <xf numFmtId="0" fontId="8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18" borderId="4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49" fontId="4" fillId="0" borderId="2" xfId="2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4" fillId="0" borderId="2" xfId="2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shrinkToFit="1"/>
    </xf>
    <xf numFmtId="49" fontId="4" fillId="0" borderId="2" xfId="2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常规_Sheet1" xfId="1"/>
    <cellStyle name="常规 12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30"/>
  <sheetViews>
    <sheetView tabSelected="1" workbookViewId="0">
      <selection activeCell="P26" sqref="P26"/>
    </sheetView>
  </sheetViews>
  <sheetFormatPr defaultColWidth="9" defaultRowHeight="14.25"/>
  <cols>
    <col min="1" max="1" width="9" style="1"/>
    <col min="2" max="2" width="13.875" style="1" customWidth="1"/>
    <col min="3" max="3" width="15.75" style="1" customWidth="1"/>
    <col min="4" max="4" width="13.375" style="1" customWidth="1"/>
    <col min="5" max="5" width="18" style="1" customWidth="1"/>
    <col min="6" max="6" width="15.25" style="1" customWidth="1"/>
    <col min="7" max="7" width="15.375" style="1" customWidth="1"/>
    <col min="8" max="8" width="15.875" style="1" customWidth="1"/>
    <col min="9" max="9" width="23.625" style="1" customWidth="1"/>
    <col min="10" max="16384" width="9" style="1"/>
  </cols>
  <sheetData>
    <row r="2" ht="33" spans="1:9">
      <c r="A2" s="2" t="s">
        <v>0</v>
      </c>
      <c r="B2" s="2"/>
      <c r="C2" s="2"/>
      <c r="D2" s="2"/>
      <c r="E2" s="2"/>
      <c r="F2" s="2"/>
      <c r="G2" s="2"/>
      <c r="H2" s="2"/>
      <c r="I2" s="2"/>
    </row>
    <row r="3" ht="18" spans="1:9">
      <c r="A3" s="3" t="s">
        <v>1</v>
      </c>
      <c r="B3" s="3"/>
      <c r="C3" s="3"/>
      <c r="D3" s="3"/>
      <c r="E3" s="3"/>
      <c r="F3" s="3"/>
      <c r="G3" s="3"/>
      <c r="H3" s="3"/>
      <c r="I3" s="3"/>
    </row>
    <row r="4" ht="61" customHeight="1" spans="1:9">
      <c r="A4" s="4" t="s">
        <v>2</v>
      </c>
      <c r="B4" s="4" t="s">
        <v>3</v>
      </c>
      <c r="C4" s="4" t="s">
        <v>4</v>
      </c>
      <c r="D4" s="4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11" t="s">
        <v>10</v>
      </c>
    </row>
    <row r="5" ht="27" customHeight="1" spans="1:9">
      <c r="A5" s="5">
        <v>1</v>
      </c>
      <c r="B5" s="6" t="s">
        <v>11</v>
      </c>
      <c r="C5" s="7" t="s">
        <v>12</v>
      </c>
      <c r="D5" s="8" t="e">
        <f ca="1" t="array" ref="D5">_xlfn.IFS(LEN(I5)=15,DATEDIF(TEXT("19"&amp;MID(I5,7,6),"0-00-00"),TODAY(),"y"),LEN(I5)=18,DATEDIF(TEXT(MID(I5,7,8),"0-00-00"),TODAY(),"y"),TRUE,"身份证错误")</f>
        <v>#VALUE!</v>
      </c>
      <c r="E5" s="10" t="s">
        <v>13</v>
      </c>
      <c r="F5" s="5" t="s">
        <v>14</v>
      </c>
      <c r="G5" s="10" t="s">
        <v>15</v>
      </c>
      <c r="H5" s="10" t="s">
        <v>16</v>
      </c>
      <c r="I5" s="12" t="s">
        <v>17</v>
      </c>
    </row>
    <row r="6" ht="27" customHeight="1" spans="1:9">
      <c r="A6" s="5">
        <v>2</v>
      </c>
      <c r="B6" s="6" t="s">
        <v>18</v>
      </c>
      <c r="C6" s="7" t="s">
        <v>12</v>
      </c>
      <c r="D6" s="8" t="e">
        <f ca="1" t="array" ref="D6">_xlfn.IFS(LEN(I6)=15,DATEDIF(TEXT("19"&amp;MID(I6,7,6),"0-00-00"),TODAY(),"y"),LEN(I6)=18,DATEDIF(TEXT(MID(I6,7,8),"0-00-00"),TODAY(),"y"),TRUE,"身份证错误")</f>
        <v>#VALUE!</v>
      </c>
      <c r="E6" s="10" t="s">
        <v>13</v>
      </c>
      <c r="F6" s="5" t="s">
        <v>14</v>
      </c>
      <c r="G6" s="10" t="s">
        <v>15</v>
      </c>
      <c r="H6" s="10" t="s">
        <v>16</v>
      </c>
      <c r="I6" s="13" t="s">
        <v>19</v>
      </c>
    </row>
    <row r="7" ht="27" customHeight="1" spans="1:9">
      <c r="A7" s="5">
        <v>3</v>
      </c>
      <c r="B7" s="6" t="s">
        <v>20</v>
      </c>
      <c r="C7" s="7" t="s">
        <v>12</v>
      </c>
      <c r="D7" s="8" t="e">
        <f ca="1" t="array" ref="D7">_xlfn.IFS(LEN(I7)=15,DATEDIF(TEXT("19"&amp;MID(I7,7,6),"0-00-00"),TODAY(),"y"),LEN(I7)=18,DATEDIF(TEXT(MID(I7,7,8),"0-00-00"),TODAY(),"y"),TRUE,"身份证错误")</f>
        <v>#VALUE!</v>
      </c>
      <c r="E7" s="10" t="s">
        <v>13</v>
      </c>
      <c r="F7" s="5" t="s">
        <v>14</v>
      </c>
      <c r="G7" s="10" t="s">
        <v>15</v>
      </c>
      <c r="H7" s="10" t="s">
        <v>16</v>
      </c>
      <c r="I7" s="14" t="s">
        <v>21</v>
      </c>
    </row>
    <row r="8" ht="27" customHeight="1" spans="1:9">
      <c r="A8" s="5">
        <v>4</v>
      </c>
      <c r="B8" s="6" t="s">
        <v>22</v>
      </c>
      <c r="C8" s="7" t="s">
        <v>12</v>
      </c>
      <c r="D8" s="8" t="e">
        <f ca="1" t="array" ref="D8">_xlfn.IFS(LEN(I8)=15,DATEDIF(TEXT("19"&amp;MID(I8,7,6),"0-00-00"),TODAY(),"y"),LEN(I8)=18,DATEDIF(TEXT(MID(I8,7,8),"0-00-00"),TODAY(),"y"),TRUE,"身份证错误")</f>
        <v>#VALUE!</v>
      </c>
      <c r="E8" s="10" t="s">
        <v>13</v>
      </c>
      <c r="F8" s="5" t="s">
        <v>14</v>
      </c>
      <c r="G8" s="10" t="s">
        <v>15</v>
      </c>
      <c r="H8" s="10" t="s">
        <v>16</v>
      </c>
      <c r="I8" s="12" t="s">
        <v>23</v>
      </c>
    </row>
    <row r="9" ht="27" customHeight="1" spans="1:9">
      <c r="A9" s="5">
        <v>5</v>
      </c>
      <c r="B9" s="6" t="s">
        <v>24</v>
      </c>
      <c r="C9" s="7" t="s">
        <v>12</v>
      </c>
      <c r="D9" s="8" t="e">
        <f ca="1" t="array" ref="D9">_xlfn.IFS(LEN(I9)=15,DATEDIF(TEXT("19"&amp;MID(I9,7,6),"0-00-00"),TODAY(),"y"),LEN(I9)=18,DATEDIF(TEXT(MID(I9,7,8),"0-00-00"),TODAY(),"y"),TRUE,"身份证错误")</f>
        <v>#VALUE!</v>
      </c>
      <c r="E9" s="10" t="s">
        <v>13</v>
      </c>
      <c r="F9" s="5" t="s">
        <v>14</v>
      </c>
      <c r="G9" s="10" t="s">
        <v>15</v>
      </c>
      <c r="H9" s="10" t="s">
        <v>16</v>
      </c>
      <c r="I9" s="6" t="s">
        <v>25</v>
      </c>
    </row>
    <row r="10" ht="27" customHeight="1" spans="1:9">
      <c r="A10" s="5">
        <v>6</v>
      </c>
      <c r="B10" s="6" t="s">
        <v>26</v>
      </c>
      <c r="C10" s="7" t="s">
        <v>12</v>
      </c>
      <c r="D10" s="8" t="e">
        <f ca="1" t="array" ref="D10">_xlfn.IFS(LEN(I10)=15,DATEDIF(TEXT("19"&amp;MID(I10,7,6),"0-00-00"),TODAY(),"y"),LEN(I10)=18,DATEDIF(TEXT(MID(I10,7,8),"0-00-00"),TODAY(),"y"),TRUE,"身份证错误")</f>
        <v>#VALUE!</v>
      </c>
      <c r="E10" s="10" t="s">
        <v>13</v>
      </c>
      <c r="F10" s="5" t="s">
        <v>14</v>
      </c>
      <c r="G10" s="10" t="s">
        <v>15</v>
      </c>
      <c r="H10" s="10" t="s">
        <v>16</v>
      </c>
      <c r="I10" s="12" t="s">
        <v>27</v>
      </c>
    </row>
    <row r="11" ht="27" customHeight="1" spans="1:9">
      <c r="A11" s="5">
        <v>7</v>
      </c>
      <c r="B11" s="6" t="s">
        <v>28</v>
      </c>
      <c r="C11" s="7" t="s">
        <v>12</v>
      </c>
      <c r="D11" s="8" t="e">
        <f ca="1" t="array" ref="D11">_xlfn.IFS(LEN(I11)=15,DATEDIF(TEXT("19"&amp;MID(I11,7,6),"0-00-00"),TODAY(),"y"),LEN(I11)=18,DATEDIF(TEXT(MID(I11,7,8),"0-00-00"),TODAY(),"y"),TRUE,"身份证错误")</f>
        <v>#VALUE!</v>
      </c>
      <c r="E11" s="10" t="s">
        <v>13</v>
      </c>
      <c r="F11" s="5" t="s">
        <v>14</v>
      </c>
      <c r="G11" s="10" t="s">
        <v>15</v>
      </c>
      <c r="H11" s="10" t="s">
        <v>16</v>
      </c>
      <c r="I11" s="12" t="s">
        <v>29</v>
      </c>
    </row>
    <row r="12" ht="27" customHeight="1" spans="1:9">
      <c r="A12" s="5">
        <v>8</v>
      </c>
      <c r="B12" s="6" t="s">
        <v>30</v>
      </c>
      <c r="C12" s="7" t="s">
        <v>12</v>
      </c>
      <c r="D12" s="8" t="e">
        <f ca="1" t="array" ref="D12">_xlfn.IFS(LEN(I12)=15,DATEDIF(TEXT("19"&amp;MID(I12,7,6),"0-00-00"),TODAY(),"y"),LEN(I12)=18,DATEDIF(TEXT(MID(I12,7,8),"0-00-00"),TODAY(),"y"),TRUE,"身份证错误")</f>
        <v>#VALUE!</v>
      </c>
      <c r="E12" s="10" t="s">
        <v>13</v>
      </c>
      <c r="F12" s="5" t="s">
        <v>14</v>
      </c>
      <c r="G12" s="10" t="s">
        <v>15</v>
      </c>
      <c r="H12" s="10" t="s">
        <v>16</v>
      </c>
      <c r="I12" s="12" t="s">
        <v>31</v>
      </c>
    </row>
    <row r="13" ht="27" customHeight="1" spans="1:9">
      <c r="A13" s="5">
        <v>9</v>
      </c>
      <c r="B13" s="6" t="s">
        <v>32</v>
      </c>
      <c r="C13" s="7" t="s">
        <v>12</v>
      </c>
      <c r="D13" s="8" t="e">
        <f ca="1" t="array" ref="D13">_xlfn.IFS(LEN(I13)=15,DATEDIF(TEXT("19"&amp;MID(I13,7,6),"0-00-00"),TODAY(),"y"),LEN(I13)=18,DATEDIF(TEXT(MID(I13,7,8),"0-00-00"),TODAY(),"y"),TRUE,"身份证错误")</f>
        <v>#VALUE!</v>
      </c>
      <c r="E13" s="10" t="s">
        <v>13</v>
      </c>
      <c r="F13" s="5" t="s">
        <v>14</v>
      </c>
      <c r="G13" s="10" t="s">
        <v>15</v>
      </c>
      <c r="H13" s="10" t="s">
        <v>16</v>
      </c>
      <c r="I13" s="13" t="s">
        <v>33</v>
      </c>
    </row>
    <row r="14" ht="27" customHeight="1" spans="1:9">
      <c r="A14" s="5">
        <v>10</v>
      </c>
      <c r="B14" s="6" t="s">
        <v>34</v>
      </c>
      <c r="C14" s="7" t="s">
        <v>35</v>
      </c>
      <c r="D14" s="8" t="e">
        <f ca="1" t="array" ref="D14">_xlfn.IFS(LEN(I14)=15,DATEDIF(TEXT("19"&amp;MID(I14,7,6),"0-00-00"),TODAY(),"y"),LEN(I14)=18,DATEDIF(TEXT(MID(I14,7,8),"0-00-00"),TODAY(),"y"),TRUE,"身份证错误")</f>
        <v>#VALUE!</v>
      </c>
      <c r="E14" s="10" t="s">
        <v>13</v>
      </c>
      <c r="F14" s="5" t="s">
        <v>14</v>
      </c>
      <c r="G14" s="10" t="s">
        <v>15</v>
      </c>
      <c r="H14" s="10" t="s">
        <v>16</v>
      </c>
      <c r="I14" s="13" t="s">
        <v>36</v>
      </c>
    </row>
    <row r="15" ht="27" customHeight="1" spans="1:9">
      <c r="A15" s="5">
        <v>11</v>
      </c>
      <c r="B15" s="6" t="s">
        <v>37</v>
      </c>
      <c r="C15" s="7" t="s">
        <v>12</v>
      </c>
      <c r="D15" s="8" t="e">
        <f ca="1" t="array" ref="D15">_xlfn.IFS(LEN(I15)=15,DATEDIF(TEXT("19"&amp;MID(I15,7,6),"0-00-00"),TODAY(),"y"),LEN(I15)=18,DATEDIF(TEXT(MID(I15,7,8),"0-00-00"),TODAY(),"y"),TRUE,"身份证错误")</f>
        <v>#VALUE!</v>
      </c>
      <c r="E15" s="10" t="s">
        <v>13</v>
      </c>
      <c r="F15" s="5" t="s">
        <v>14</v>
      </c>
      <c r="G15" s="10" t="s">
        <v>15</v>
      </c>
      <c r="H15" s="10" t="s">
        <v>16</v>
      </c>
      <c r="I15" s="12" t="s">
        <v>38</v>
      </c>
    </row>
    <row r="16" ht="27" customHeight="1" spans="1:9">
      <c r="A16" s="5">
        <v>12</v>
      </c>
      <c r="B16" s="6" t="s">
        <v>39</v>
      </c>
      <c r="C16" s="7" t="s">
        <v>35</v>
      </c>
      <c r="D16" s="8" t="e">
        <f ca="1" t="array" ref="D16">_xlfn.IFS(LEN(I16)=15,DATEDIF(TEXT("19"&amp;MID(I16,7,6),"0-00-00"),TODAY(),"y"),LEN(I16)=18,DATEDIF(TEXT(MID(I16,7,8),"0-00-00"),TODAY(),"y"),TRUE,"身份证错误")</f>
        <v>#VALUE!</v>
      </c>
      <c r="E16" s="10" t="s">
        <v>13</v>
      </c>
      <c r="F16" s="5" t="s">
        <v>14</v>
      </c>
      <c r="G16" s="10" t="s">
        <v>15</v>
      </c>
      <c r="H16" s="10" t="s">
        <v>16</v>
      </c>
      <c r="I16" s="13" t="s">
        <v>40</v>
      </c>
    </row>
    <row r="17" ht="27" customHeight="1" spans="1:9">
      <c r="A17" s="5">
        <v>13</v>
      </c>
      <c r="B17" s="6" t="s">
        <v>41</v>
      </c>
      <c r="C17" s="7" t="s">
        <v>12</v>
      </c>
      <c r="D17" s="8" t="e">
        <f ca="1" t="array" ref="D17">_xlfn.IFS(LEN(I17)=15,DATEDIF(TEXT("19"&amp;MID(I17,7,6),"0-00-00"),TODAY(),"y"),LEN(I17)=18,DATEDIF(TEXT(MID(I17,7,8),"0-00-00"),TODAY(),"y"),TRUE,"身份证错误")</f>
        <v>#VALUE!</v>
      </c>
      <c r="E17" s="10" t="s">
        <v>13</v>
      </c>
      <c r="F17" s="5" t="s">
        <v>14</v>
      </c>
      <c r="G17" s="10" t="s">
        <v>15</v>
      </c>
      <c r="H17" s="10" t="s">
        <v>16</v>
      </c>
      <c r="I17" s="13" t="s">
        <v>42</v>
      </c>
    </row>
    <row r="18" ht="27" customHeight="1" spans="1:9">
      <c r="A18" s="5">
        <v>14</v>
      </c>
      <c r="B18" s="6" t="s">
        <v>43</v>
      </c>
      <c r="C18" s="7" t="s">
        <v>35</v>
      </c>
      <c r="D18" s="8" t="e">
        <f ca="1" t="array" ref="D18">_xlfn.IFS(LEN(I18)=15,DATEDIF(TEXT("19"&amp;MID(I18,7,6),"0-00-00"),TODAY(),"y"),LEN(I18)=18,DATEDIF(TEXT(MID(I18,7,8),"0-00-00"),TODAY(),"y"),TRUE,"身份证错误")</f>
        <v>#VALUE!</v>
      </c>
      <c r="E18" s="10" t="s">
        <v>13</v>
      </c>
      <c r="F18" s="5" t="s">
        <v>14</v>
      </c>
      <c r="G18" s="10" t="s">
        <v>15</v>
      </c>
      <c r="H18" s="10" t="s">
        <v>16</v>
      </c>
      <c r="I18" s="13" t="s">
        <v>44</v>
      </c>
    </row>
    <row r="19" ht="27" customHeight="1" spans="1:9">
      <c r="A19" s="5">
        <v>15</v>
      </c>
      <c r="B19" s="6" t="s">
        <v>45</v>
      </c>
      <c r="C19" s="7" t="s">
        <v>12</v>
      </c>
      <c r="D19" s="8" t="e">
        <f ca="1" t="array" ref="D19">_xlfn.IFS(LEN(I19)=15,DATEDIF(TEXT("19"&amp;MID(I19,7,6),"0-00-00"),TODAY(),"y"),LEN(I19)=18,DATEDIF(TEXT(MID(I19,7,8),"0-00-00"),TODAY(),"y"),TRUE,"身份证错误")</f>
        <v>#VALUE!</v>
      </c>
      <c r="E19" s="10" t="s">
        <v>13</v>
      </c>
      <c r="F19" s="5" t="s">
        <v>14</v>
      </c>
      <c r="G19" s="10" t="s">
        <v>15</v>
      </c>
      <c r="H19" s="10" t="s">
        <v>16</v>
      </c>
      <c r="I19" s="12" t="s">
        <v>46</v>
      </c>
    </row>
    <row r="20" ht="27" customHeight="1" spans="1:9">
      <c r="A20" s="5">
        <v>16</v>
      </c>
      <c r="B20" s="6" t="s">
        <v>47</v>
      </c>
      <c r="C20" s="7" t="s">
        <v>12</v>
      </c>
      <c r="D20" s="8" t="e">
        <f ca="1" t="array" ref="D20">_xlfn.IFS(LEN(I20)=15,DATEDIF(TEXT("19"&amp;MID(I20,7,6),"0-00-00"),TODAY(),"y"),LEN(I20)=18,DATEDIF(TEXT(MID(I20,7,8),"0-00-00"),TODAY(),"y"),TRUE,"身份证错误")</f>
        <v>#VALUE!</v>
      </c>
      <c r="E20" s="10" t="s">
        <v>13</v>
      </c>
      <c r="F20" s="5" t="s">
        <v>14</v>
      </c>
      <c r="G20" s="10" t="s">
        <v>15</v>
      </c>
      <c r="H20" s="10" t="s">
        <v>16</v>
      </c>
      <c r="I20" s="12" t="s">
        <v>48</v>
      </c>
    </row>
    <row r="21" ht="27" customHeight="1" spans="1:9">
      <c r="A21" s="5">
        <v>17</v>
      </c>
      <c r="B21" s="6" t="s">
        <v>49</v>
      </c>
      <c r="C21" s="7" t="s">
        <v>35</v>
      </c>
      <c r="D21" s="8" t="e">
        <f ca="1" t="array" ref="D21">_xlfn.IFS(LEN(I21)=15,DATEDIF(TEXT("19"&amp;MID(I21,7,6),"0-00-00"),TODAY(),"y"),LEN(I21)=18,DATEDIF(TEXT(MID(I21,7,8),"0-00-00"),TODAY(),"y"),TRUE,"身份证错误")</f>
        <v>#VALUE!</v>
      </c>
      <c r="E21" s="10" t="s">
        <v>13</v>
      </c>
      <c r="F21" s="5" t="s">
        <v>14</v>
      </c>
      <c r="G21" s="10" t="s">
        <v>15</v>
      </c>
      <c r="H21" s="10" t="s">
        <v>16</v>
      </c>
      <c r="I21" s="13" t="s">
        <v>50</v>
      </c>
    </row>
    <row r="22" ht="27" customHeight="1" spans="1:9">
      <c r="A22" s="5">
        <v>18</v>
      </c>
      <c r="B22" s="6" t="s">
        <v>51</v>
      </c>
      <c r="C22" s="7" t="s">
        <v>12</v>
      </c>
      <c r="D22" s="8" t="e">
        <f ca="1" t="array" ref="D22">_xlfn.IFS(LEN(I22)=15,DATEDIF(TEXT("19"&amp;MID(I22,7,6),"0-00-00"),TODAY(),"y"),LEN(I22)=18,DATEDIF(TEXT(MID(I22,7,8),"0-00-00"),TODAY(),"y"),TRUE,"身份证错误")</f>
        <v>#VALUE!</v>
      </c>
      <c r="E22" s="10" t="s">
        <v>13</v>
      </c>
      <c r="F22" s="5" t="s">
        <v>14</v>
      </c>
      <c r="G22" s="10" t="s">
        <v>15</v>
      </c>
      <c r="H22" s="10" t="s">
        <v>16</v>
      </c>
      <c r="I22" s="12" t="s">
        <v>52</v>
      </c>
    </row>
    <row r="23" ht="27" customHeight="1" spans="1:9">
      <c r="A23" s="5">
        <v>19</v>
      </c>
      <c r="B23" s="6" t="s">
        <v>53</v>
      </c>
      <c r="C23" s="7" t="s">
        <v>12</v>
      </c>
      <c r="D23" s="8" t="e">
        <f ca="1" t="array" ref="D23">_xlfn.IFS(LEN(I23)=15,DATEDIF(TEXT("19"&amp;MID(I23,7,6),"0-00-00"),TODAY(),"y"),LEN(I23)=18,DATEDIF(TEXT(MID(I23,7,8),"0-00-00"),TODAY(),"y"),TRUE,"身份证错误")</f>
        <v>#VALUE!</v>
      </c>
      <c r="E23" s="10" t="s">
        <v>13</v>
      </c>
      <c r="F23" s="5" t="s">
        <v>14</v>
      </c>
      <c r="G23" s="10" t="s">
        <v>15</v>
      </c>
      <c r="H23" s="10" t="s">
        <v>16</v>
      </c>
      <c r="I23" s="13" t="s">
        <v>54</v>
      </c>
    </row>
    <row r="24" ht="27" customHeight="1" spans="1:9">
      <c r="A24" s="5">
        <v>20</v>
      </c>
      <c r="B24" s="6" t="s">
        <v>55</v>
      </c>
      <c r="C24" s="7" t="s">
        <v>12</v>
      </c>
      <c r="D24" s="8" t="e">
        <f ca="1" t="array" ref="D24">_xlfn.IFS(LEN(I24)=15,DATEDIF(TEXT("19"&amp;MID(I24,7,6),"0-00-00"),TODAY(),"y"),LEN(I24)=18,DATEDIF(TEXT(MID(I24,7,8),"0-00-00"),TODAY(),"y"),TRUE,"身份证错误")</f>
        <v>#VALUE!</v>
      </c>
      <c r="E24" s="10" t="s">
        <v>13</v>
      </c>
      <c r="F24" s="5" t="s">
        <v>14</v>
      </c>
      <c r="G24" s="10" t="s">
        <v>15</v>
      </c>
      <c r="H24" s="10" t="s">
        <v>16</v>
      </c>
      <c r="I24" s="13" t="s">
        <v>56</v>
      </c>
    </row>
    <row r="25" ht="27" customHeight="1" spans="1:9">
      <c r="A25" s="5">
        <v>21</v>
      </c>
      <c r="B25" s="6" t="s">
        <v>57</v>
      </c>
      <c r="C25" s="7" t="s">
        <v>12</v>
      </c>
      <c r="D25" s="8" t="e">
        <f ca="1" t="array" ref="D25">_xlfn.IFS(LEN(I25)=15,DATEDIF(TEXT("19"&amp;MID(I25,7,6),"0-00-00"),TODAY(),"y"),LEN(I25)=18,DATEDIF(TEXT(MID(I25,7,8),"0-00-00"),TODAY(),"y"),TRUE,"身份证错误")</f>
        <v>#VALUE!</v>
      </c>
      <c r="E25" s="10" t="s">
        <v>13</v>
      </c>
      <c r="F25" s="5" t="s">
        <v>14</v>
      </c>
      <c r="G25" s="10" t="s">
        <v>15</v>
      </c>
      <c r="H25" s="10" t="s">
        <v>16</v>
      </c>
      <c r="I25" s="13" t="s">
        <v>58</v>
      </c>
    </row>
    <row r="26" ht="27" customHeight="1" spans="1:9">
      <c r="A26" s="5">
        <v>22</v>
      </c>
      <c r="B26" s="6" t="s">
        <v>59</v>
      </c>
      <c r="C26" s="7" t="s">
        <v>35</v>
      </c>
      <c r="D26" s="8" t="e">
        <f ca="1" t="array" ref="D26">_xlfn.IFS(LEN(I26)=15,DATEDIF(TEXT("19"&amp;MID(I26,7,6),"0-00-00"),TODAY(),"y"),LEN(I26)=18,DATEDIF(TEXT(MID(I26,7,8),"0-00-00"),TODAY(),"y"),TRUE,"身份证错误")</f>
        <v>#VALUE!</v>
      </c>
      <c r="E26" s="10" t="s">
        <v>13</v>
      </c>
      <c r="F26" s="5" t="s">
        <v>14</v>
      </c>
      <c r="G26" s="10" t="s">
        <v>15</v>
      </c>
      <c r="H26" s="10" t="s">
        <v>16</v>
      </c>
      <c r="I26" s="13" t="s">
        <v>60</v>
      </c>
    </row>
    <row r="27" ht="27" customHeight="1" spans="1:9">
      <c r="A27" s="5">
        <v>23</v>
      </c>
      <c r="B27" s="6" t="s">
        <v>61</v>
      </c>
      <c r="C27" s="7" t="s">
        <v>35</v>
      </c>
      <c r="D27" s="8" t="e">
        <f ca="1" t="array" ref="D27">_xlfn.IFS(LEN(I27)=15,DATEDIF(TEXT("19"&amp;MID(I27,7,6),"0-00-00"),TODAY(),"y"),LEN(I27)=18,DATEDIF(TEXT(MID(I27,7,8),"0-00-00"),TODAY(),"y"),TRUE,"身份证错误")</f>
        <v>#VALUE!</v>
      </c>
      <c r="E27" s="10" t="s">
        <v>13</v>
      </c>
      <c r="F27" s="5" t="s">
        <v>14</v>
      </c>
      <c r="G27" s="10" t="s">
        <v>15</v>
      </c>
      <c r="H27" s="10" t="s">
        <v>16</v>
      </c>
      <c r="I27" s="13" t="s">
        <v>62</v>
      </c>
    </row>
    <row r="28" ht="27" customHeight="1" spans="1:9">
      <c r="A28" s="5">
        <v>24</v>
      </c>
      <c r="B28" s="6" t="s">
        <v>63</v>
      </c>
      <c r="C28" s="7" t="s">
        <v>12</v>
      </c>
      <c r="D28" s="8" t="e">
        <f ca="1" t="array" ref="D28">_xlfn.IFS(LEN(I28)=15,DATEDIF(TEXT("19"&amp;MID(I28,7,6),"0-00-00"),TODAY(),"y"),LEN(I28)=18,DATEDIF(TEXT(MID(I28,7,8),"0-00-00"),TODAY(),"y"),TRUE,"身份证错误")</f>
        <v>#VALUE!</v>
      </c>
      <c r="E28" s="10" t="s">
        <v>13</v>
      </c>
      <c r="F28" s="5" t="s">
        <v>14</v>
      </c>
      <c r="G28" s="10" t="s">
        <v>15</v>
      </c>
      <c r="H28" s="10" t="s">
        <v>16</v>
      </c>
      <c r="I28" s="12" t="s">
        <v>64</v>
      </c>
    </row>
    <row r="29" ht="27" customHeight="1" spans="1:9">
      <c r="A29" s="5">
        <v>25</v>
      </c>
      <c r="B29" s="6" t="s">
        <v>65</v>
      </c>
      <c r="C29" s="7" t="s">
        <v>12</v>
      </c>
      <c r="D29" s="8" t="e">
        <f ca="1" t="array" ref="D29">_xlfn.IFS(LEN(I29)=15,DATEDIF(TEXT("19"&amp;MID(I29,7,6),"0-00-00"),TODAY(),"y"),LEN(I29)=18,DATEDIF(TEXT(MID(I29,7,8),"0-00-00"),TODAY(),"y"),TRUE,"身份证错误")</f>
        <v>#VALUE!</v>
      </c>
      <c r="E29" s="10" t="s">
        <v>13</v>
      </c>
      <c r="F29" s="5" t="s">
        <v>14</v>
      </c>
      <c r="G29" s="10" t="s">
        <v>15</v>
      </c>
      <c r="H29" s="10" t="s">
        <v>16</v>
      </c>
      <c r="I29" s="12" t="s">
        <v>66</v>
      </c>
    </row>
    <row r="30" ht="27" customHeight="1" spans="1:9">
      <c r="A30" s="5">
        <v>26</v>
      </c>
      <c r="B30" s="6" t="s">
        <v>67</v>
      </c>
      <c r="C30" s="7" t="s">
        <v>12</v>
      </c>
      <c r="D30" s="8" t="e">
        <f ca="1" t="array" ref="D30">_xlfn.IFS(LEN(I30)=15,DATEDIF(TEXT("19"&amp;MID(I30,7,6),"0-00-00"),TODAY(),"y"),LEN(I30)=18,DATEDIF(TEXT(MID(I30,7,8),"0-00-00"),TODAY(),"y"),TRUE,"身份证错误")</f>
        <v>#VALUE!</v>
      </c>
      <c r="E30" s="10" t="s">
        <v>13</v>
      </c>
      <c r="F30" s="5" t="s">
        <v>14</v>
      </c>
      <c r="G30" s="10" t="s">
        <v>15</v>
      </c>
      <c r="H30" s="10" t="s">
        <v>16</v>
      </c>
      <c r="I30" s="15" t="s">
        <v>68</v>
      </c>
    </row>
  </sheetData>
  <mergeCells count="2">
    <mergeCell ref="A2:I2"/>
    <mergeCell ref="A3:I3"/>
  </mergeCells>
  <conditionalFormatting sqref="B5">
    <cfRule type="duplicateValues" dxfId="0" priority="2"/>
    <cfRule type="duplicateValues" dxfId="1" priority="1"/>
  </conditionalFormatting>
  <dataValidations count="1">
    <dataValidation allowBlank="1" showInputMessage="1" showErrorMessage="1" sqref="I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huanghe</dc:creator>
  <cp:lastModifiedBy>huanghe</cp:lastModifiedBy>
  <dcterms:created xsi:type="dcterms:W3CDTF">2025-04-18T11:02:00Z</dcterms:created>
  <dcterms:modified xsi:type="dcterms:W3CDTF">2025-05-21T17:14:27Z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