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Sheet2!$A$3:$H$309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<sst xmlns="http://schemas.openxmlformats.org/spreadsheetml/2006/main" count="1034" uniqueCount="394">
  <si>
    <t>2023年许昌市第四批稳岗补贴名单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</si>
  <si>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</si>
  <si>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</si>
  <si>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</si>
  <si>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</si>
  <si>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</si>
  <si>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</si>
  <si>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</si>
  <si>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</si>
  <si>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</si>
  <si>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许昌市本级</t>
  </si>
  <si>
    <t>许昌卡曼尼发制品有限公司</t>
  </si>
  <si>
    <t>中小微企业</t>
  </si>
  <si>
    <t>河南省泰祥建设工程有限公司</t>
  </si>
  <si>
    <t>许昌明苑物业管理有限公司</t>
  </si>
  <si>
    <t>河南世光电力工程有限公司许昌分公司</t>
  </si>
  <si>
    <t>河南德圣宝工程造价管理有限公司许昌分公司</t>
  </si>
  <si>
    <t>河南骏扬消防设施工程有限公司</t>
  </si>
  <si>
    <t>15</t>
  </si>
  <si>
    <t>许昌鹏唐建筑劳务有限公司</t>
  </si>
  <si>
    <t>许昌千润网络科技有限公司</t>
  </si>
  <si>
    <t>许昌旺能环保能源有限公司</t>
  </si>
  <si>
    <t>120</t>
  </si>
  <si>
    <t>河南淯八龙商贸有限公司</t>
  </si>
  <si>
    <t>3</t>
  </si>
  <si>
    <t>许昌润晨实业有限公司</t>
  </si>
  <si>
    <t>6</t>
  </si>
  <si>
    <t>河南昊立智能科技有限公司</t>
  </si>
  <si>
    <t>21</t>
  </si>
  <si>
    <t>许昌凯威娱乐有限公司</t>
  </si>
  <si>
    <t>7</t>
  </si>
  <si>
    <t>河南羊羊青数字科技有限公司</t>
  </si>
  <si>
    <t>12</t>
  </si>
  <si>
    <t>河南山峰置业有限公司</t>
  </si>
  <si>
    <t>10</t>
  </si>
  <si>
    <t>许昌安卓电力工程有限公司</t>
  </si>
  <si>
    <t>32</t>
  </si>
  <si>
    <t>星禾环保科技有限公司许昌分公司</t>
  </si>
  <si>
    <t>许昌正奇文化传播有限公司</t>
  </si>
  <si>
    <t>1</t>
  </si>
  <si>
    <t>许昌乐荣商贸有限公司</t>
  </si>
  <si>
    <t>2</t>
  </si>
  <si>
    <t>河南金祥物业管理服务有限公司</t>
  </si>
  <si>
    <t>19</t>
  </si>
  <si>
    <t>河南郎科电气有限公司</t>
  </si>
  <si>
    <t>128</t>
  </si>
  <si>
    <t>许昌志诚旧机动车交易服务有限公司</t>
  </si>
  <si>
    <t>20</t>
  </si>
  <si>
    <t>许昌瑞鑫通建筑安装有限公司</t>
  </si>
  <si>
    <t>29</t>
  </si>
  <si>
    <t>河南英盟路桥工程有限公司</t>
  </si>
  <si>
    <t>17</t>
  </si>
  <si>
    <t>许昌冀东机械制造有限公司</t>
  </si>
  <si>
    <t>许昌仁和骨伤医院</t>
  </si>
  <si>
    <t>许昌欧贝莱发制品有限公司</t>
  </si>
  <si>
    <t>许昌纽美发制品有限公司</t>
  </si>
  <si>
    <t>许昌市东开文化艺术交流有限公司</t>
  </si>
  <si>
    <t>许昌正阳发制品有限公司</t>
  </si>
  <si>
    <t>英大泰和人寿保险股份有限公司许昌中心支公司</t>
  </si>
  <si>
    <t>18</t>
  </si>
  <si>
    <t>许昌中意电气科技有限公司</t>
  </si>
  <si>
    <t>25</t>
  </si>
  <si>
    <t>山东高速服务开发集团有限公司许禹路郭店停车区</t>
  </si>
  <si>
    <t>河南建业物业管理有限公司许昌分公司</t>
  </si>
  <si>
    <t>许昌鹏邦汽车销售服务有限公司</t>
  </si>
  <si>
    <t>河南恒祥建筑劳务有限公司</t>
  </si>
  <si>
    <t>许昌德益达机械设备有限公司</t>
  </si>
  <si>
    <t>许昌凯声电子科技有限公司</t>
  </si>
  <si>
    <t>许昌宏业工程招标代理有限公司</t>
  </si>
  <si>
    <t>河南安优电子科技有限公司</t>
  </si>
  <si>
    <t>8</t>
  </si>
  <si>
    <t>许昌君阳电力有限公司</t>
  </si>
  <si>
    <t>许昌小伙伴电子商务有限公司</t>
  </si>
  <si>
    <t>许昌开普检测研究院股份有限公司</t>
  </si>
  <si>
    <t>88</t>
  </si>
  <si>
    <t>河南奥拉克医疗美容咨询有限公司</t>
  </si>
  <si>
    <t>许昌胜算代理记账有限公司</t>
  </si>
  <si>
    <t>许昌三顺研磨材料有限公司</t>
  </si>
  <si>
    <t>76</t>
  </si>
  <si>
    <t>中誉恒信工程咨询有限公司许昌分公司</t>
  </si>
  <si>
    <t>中豫智信工程管理有限公司许昌分公司</t>
  </si>
  <si>
    <t>4</t>
  </si>
  <si>
    <t>许昌永新包装有限公司</t>
  </si>
  <si>
    <t>45</t>
  </si>
  <si>
    <t>河南烁晶光电子材料有限公司</t>
  </si>
  <si>
    <t>许昌英苗文化传播有限公司</t>
  </si>
  <si>
    <t>许昌索腾网络科技有限公司</t>
  </si>
  <si>
    <t>22</t>
  </si>
  <si>
    <t>许昌艾瑞奇电子有限公司</t>
  </si>
  <si>
    <t>许昌市阿兰朵教育咨询有限公司</t>
  </si>
  <si>
    <t>许昌市鑫泰建筑工程有限公司</t>
  </si>
  <si>
    <t>37</t>
  </si>
  <si>
    <t>中国银行股份有限公司许昌分行</t>
  </si>
  <si>
    <t>大型企业</t>
  </si>
  <si>
    <t>335</t>
  </si>
  <si>
    <t>河南卷烟工业烟草薄片有限公司</t>
  </si>
  <si>
    <t>293</t>
  </si>
  <si>
    <t>河南星昌原汽车配件销售有限公司</t>
  </si>
  <si>
    <t>许昌开普电气研究院有限公司</t>
  </si>
  <si>
    <t>42</t>
  </si>
  <si>
    <t>河南省派趣数码有限公司</t>
  </si>
  <si>
    <t>许昌市东兴开发建设投资有限公司</t>
  </si>
  <si>
    <t>河南康辉国际旅行社有限责任公司许昌分公司</t>
  </si>
  <si>
    <t>许昌绿达环保科技有限公司</t>
  </si>
  <si>
    <t>5</t>
  </si>
  <si>
    <t>许昌圣达电气有限公司</t>
  </si>
  <si>
    <t>中国联合网络通信有限公司许昌市分公司</t>
  </si>
  <si>
    <t>445</t>
  </si>
  <si>
    <t>许昌家祥记账服务有限公司</t>
  </si>
  <si>
    <t>许昌市屯南三达水务有限公司</t>
  </si>
  <si>
    <t>35</t>
  </si>
  <si>
    <t>许昌苏醒文化传播有限公司</t>
  </si>
  <si>
    <t>河南特慧工程咨询有限公司</t>
  </si>
  <si>
    <t>河南新辰清洁服务有限公司</t>
  </si>
  <si>
    <t>许昌博奥润康医学检验实验室有限公司</t>
  </si>
  <si>
    <t>许昌均芮商贸有限公司</t>
  </si>
  <si>
    <t>许昌赛菲尔大酒店有限公司</t>
  </si>
  <si>
    <t>11</t>
  </si>
  <si>
    <t>中国大地财产保险股份有限公司许昌中心支公司</t>
  </si>
  <si>
    <t>41</t>
  </si>
  <si>
    <t>润嘉物业管理（北京）有限公司许昌分公司</t>
  </si>
  <si>
    <t>许昌火影发制品有限公司</t>
  </si>
  <si>
    <t>河南先行电气有限公司</t>
  </si>
  <si>
    <t>民办许昌建安初级中学</t>
  </si>
  <si>
    <t>河南省机电设计院有限公司</t>
  </si>
  <si>
    <t>许昌通源电力工程有限公司</t>
  </si>
  <si>
    <t>郑州大学建设科技集团有限公司许昌分公司</t>
  </si>
  <si>
    <t>河南森源电动汽车有限公司</t>
  </si>
  <si>
    <t>许昌新区建设投资有限公司</t>
  </si>
  <si>
    <t>许昌市东城区新太阳博林幼儿园</t>
  </si>
  <si>
    <t>中国民生银行股份有限公司许昌分行</t>
  </si>
  <si>
    <t>115</t>
  </si>
  <si>
    <t>许昌澳力电梯有限公司</t>
  </si>
  <si>
    <t>许昌市恒润置业有限公司</t>
  </si>
  <si>
    <t>许昌星源科技有限公司</t>
  </si>
  <si>
    <t>许昌科睿教育咨询有限责任公司</t>
  </si>
  <si>
    <t>许昌市市政实业集团有限公司</t>
  </si>
  <si>
    <t>许昌经济开发区致通物流有限公司</t>
  </si>
  <si>
    <t>许昌通盛祥汽车销售服务有限公司</t>
  </si>
  <si>
    <t>河南兴泰工程管理有限公司</t>
  </si>
  <si>
    <t>河南省通信工程局有限责任公司</t>
  </si>
  <si>
    <t>许昌蓝海岸酒店经营管理有限公司蓝海岸商务酒店</t>
  </si>
  <si>
    <t>许昌龙正美发饰品有限公司</t>
  </si>
  <si>
    <t>河南讯隆建筑劳务有限公司</t>
  </si>
  <si>
    <t>许昌天宝酒店管理有限公司泊客之旅酒店</t>
  </si>
  <si>
    <t>许昌达恒汽车服务有限公司</t>
  </si>
  <si>
    <t>许昌传承教育咨询有限责任公司</t>
  </si>
  <si>
    <t>许昌高峰路桥工程有限公司</t>
  </si>
  <si>
    <t>许昌瑞纳丝发制品有限公司</t>
  </si>
  <si>
    <t>河南咏蓝环境科技有限公司</t>
  </si>
  <si>
    <t>26</t>
  </si>
  <si>
    <t>许昌市小白杨餐饮管理有限公司</t>
  </si>
  <si>
    <t>许昌民航房地产开发有限公司</t>
  </si>
  <si>
    <t>28</t>
  </si>
  <si>
    <t>许昌尔悦装饰工程有限公司</t>
  </si>
  <si>
    <t>河南爱琳国际货运代理有限公司</t>
  </si>
  <si>
    <t>河南行至云起智能科技有限公司</t>
  </si>
  <si>
    <t>河南泰达机电设备安装工程有限公司</t>
  </si>
  <si>
    <t>许昌市东城区利民消防设备有限公司</t>
  </si>
  <si>
    <t>河南古一印章制作有限公司</t>
  </si>
  <si>
    <t>河南国冠工程咨询有限公司</t>
  </si>
  <si>
    <t>方福食品科技有限公司</t>
  </si>
  <si>
    <t>84</t>
  </si>
  <si>
    <t>中国邮政储蓄银行股份有限公司许昌市分行</t>
  </si>
  <si>
    <t>248</t>
  </si>
  <si>
    <t>许昌市东城区新太阳许都幼儿园</t>
  </si>
  <si>
    <t>许昌华谊兄弟影院管理有限公司</t>
  </si>
  <si>
    <t>许昌继电器研究所有限公司</t>
  </si>
  <si>
    <t>许昌西瑞电气有限公司</t>
  </si>
  <si>
    <t>许昌仁泽商贸有限公司</t>
  </si>
  <si>
    <t>许昌天天向上中央厨房有限公司</t>
  </si>
  <si>
    <t>河南冠象建工科技有限公司</t>
  </si>
  <si>
    <t>中国邮政集团有限公司许昌市分公司</t>
  </si>
  <si>
    <t>27</t>
  </si>
  <si>
    <t>中国工商银行股份有限公司许昌分行</t>
  </si>
  <si>
    <t>245</t>
  </si>
  <si>
    <t>许昌莲润酒店有限公司</t>
  </si>
  <si>
    <t>河南深筑建设工程有限公司</t>
  </si>
  <si>
    <t>许昌博爱医院</t>
  </si>
  <si>
    <t>许昌市东城区明扬幼儿园</t>
  </si>
  <si>
    <t>禹州市</t>
  </si>
  <si>
    <t>许昌恒心置业有限公司</t>
  </si>
  <si>
    <t>中小微</t>
  </si>
  <si>
    <t>837.23</t>
  </si>
  <si>
    <t>许昌市金盘置业有限公司</t>
  </si>
  <si>
    <t>1811.35</t>
  </si>
  <si>
    <t>禹州源泉供水有限公司</t>
  </si>
  <si>
    <t>7189.94</t>
  </si>
  <si>
    <t>河南省联辉环境监测有限公司</t>
  </si>
  <si>
    <t>1502.25</t>
  </si>
  <si>
    <t>河南富泉环境科技有限公司</t>
  </si>
  <si>
    <t>10679</t>
  </si>
  <si>
    <t>大宋官窑股份有限公司</t>
  </si>
  <si>
    <t>28421.86</t>
  </si>
  <si>
    <t>河南御湖湾城市发展有限公司</t>
  </si>
  <si>
    <t>14459.29</t>
  </si>
  <si>
    <t>禹州市中西药采购供应站</t>
  </si>
  <si>
    <t>23425.14</t>
  </si>
  <si>
    <t>永辉超市河南有限公司禹州禹王广场分公司</t>
  </si>
  <si>
    <t>27000.26</t>
  </si>
  <si>
    <t>禹州市格瑞丝发制品有限公司</t>
  </si>
  <si>
    <t>24349.42</t>
  </si>
  <si>
    <t>许昌恒达杭萧建筑科技有限公司</t>
  </si>
  <si>
    <t>14179.5</t>
  </si>
  <si>
    <t>河南建业物业管理有限公司禹州分公司</t>
  </si>
  <si>
    <t>8101.07</t>
  </si>
  <si>
    <t>阳光城物业服务有限公司禹州分公司</t>
  </si>
  <si>
    <t>1441.64</t>
  </si>
  <si>
    <t>禹州市悦城百货有限公司</t>
  </si>
  <si>
    <t>46895.04</t>
  </si>
  <si>
    <t>禹州市三水贸易有限公司</t>
  </si>
  <si>
    <t>4158.98</t>
  </si>
  <si>
    <t>禹州市豫峰商贸有限公司</t>
  </si>
  <si>
    <t>28381.91</t>
  </si>
  <si>
    <t>许昌瑞骏超市有限公司</t>
  </si>
  <si>
    <t>18413.69</t>
  </si>
  <si>
    <t>禹州市培升励学教育科技有限公司</t>
  </si>
  <si>
    <t>7888.53</t>
  </si>
  <si>
    <t>河南黑马动物药业有限公司</t>
  </si>
  <si>
    <t>9380.16</t>
  </si>
  <si>
    <t>禹州市亚龙机械制造有限公司</t>
  </si>
  <si>
    <t>4940.59</t>
  </si>
  <si>
    <t>禹州市源源热力有限责任公司</t>
  </si>
  <si>
    <t>6341.76</t>
  </si>
  <si>
    <t>许昌市天源热能股份有限公司</t>
  </si>
  <si>
    <t>33520.82</t>
  </si>
  <si>
    <t>禹州市天源学校</t>
  </si>
  <si>
    <t>10051.71</t>
  </si>
  <si>
    <t>禹州市天源生物科技有限公司</t>
  </si>
  <si>
    <t>5152.68</t>
  </si>
  <si>
    <t>禹州市石油天然气有限公司</t>
  </si>
  <si>
    <t>52708.99</t>
  </si>
  <si>
    <t>禹州市恒立晟贸易有限公司</t>
  </si>
  <si>
    <t>3166.67</t>
  </si>
  <si>
    <t>禹州市公共交通有限公司</t>
  </si>
  <si>
    <t>253742.74</t>
  </si>
  <si>
    <t>禹州安健安全技术检测检验有限公司</t>
  </si>
  <si>
    <t>31327.69</t>
  </si>
  <si>
    <t>禹州市华荣贸易有限公司</t>
  </si>
  <si>
    <t>1572.55</t>
  </si>
  <si>
    <t>许昌老百姓百家康大药房</t>
  </si>
  <si>
    <t>6836.28</t>
  </si>
  <si>
    <t>河南瑞贝卡物业管理有限公司禹州分公司</t>
  </si>
  <si>
    <t>10473.35</t>
  </si>
  <si>
    <t>襄城县</t>
  </si>
  <si>
    <t>襄城县舒康医药有限公司</t>
  </si>
  <si>
    <t>许昌市群发实业有限公司</t>
  </si>
  <si>
    <t>襄城县紫云房地产测绘有限公司</t>
  </si>
  <si>
    <t>襄城县华庭物业管理有限公司</t>
  </si>
  <si>
    <t>中国移动通信集团河南有限公司许昌市襄城分公司</t>
  </si>
  <si>
    <t>中国银行股份有限公司襄城支行</t>
  </si>
  <si>
    <t>襄城县一峰物业管理有限公司</t>
  </si>
  <si>
    <t>襄城县德诚塑料厂</t>
  </si>
  <si>
    <t>襄城襄网电子商务有限公司</t>
  </si>
  <si>
    <t>襄城县永康盛世实业有限公司</t>
  </si>
  <si>
    <t>河南弘大国裕纳米科技有限公司</t>
  </si>
  <si>
    <t>襄城县汉达新能源发展有限公司</t>
  </si>
  <si>
    <t>河南凯键医疗器械有限公司</t>
  </si>
  <si>
    <t>许昌万川现代农业发展有限公司</t>
  </si>
  <si>
    <t>中国邮政储蓄银行股份有限公司襄城县支行</t>
  </si>
  <si>
    <t>许昌泰盛建设有限公司</t>
  </si>
  <si>
    <t>许昌圣安科技有限公司</t>
  </si>
  <si>
    <t>襄城县慧发物业管理有限公司</t>
  </si>
  <si>
    <t>襄城县恒睿工矿物资有限公司</t>
  </si>
  <si>
    <t>河南纽迈特科技有限公司</t>
  </si>
  <si>
    <t>许昌新宝利商贸有限公司</t>
  </si>
  <si>
    <t>许昌智工机械制造有限公司</t>
  </si>
  <si>
    <t>河南瑞曼建筑工程有限公司</t>
  </si>
  <si>
    <t>许昌雨田建设工程有限公司</t>
  </si>
  <si>
    <t>襄城县襄安液化气站</t>
  </si>
  <si>
    <t>襄城县灵武城市开发建设有限公司</t>
  </si>
  <si>
    <t>河南硅都新材料科技有限公司</t>
  </si>
  <si>
    <t>许昌东茂医疗器械有限公司</t>
  </si>
  <si>
    <t>襄城县烟城建设投资有限公司</t>
  </si>
  <si>
    <t>许昌金萌绿色能源有限公司</t>
  </si>
  <si>
    <t>中国农业银行股份有限公司襄城县支行</t>
  </si>
  <si>
    <t>河南沐婉医疗器械有限公司</t>
  </si>
  <si>
    <t>河南舒莱卫生用品有限公司</t>
  </si>
  <si>
    <t>襄城县天虹公路养护有限公司</t>
  </si>
  <si>
    <t>许昌市长江高压计量设备有限公司</t>
  </si>
  <si>
    <t>河南梵德威汽车用品有限公司</t>
  </si>
  <si>
    <t>许昌市宝森科技有限公司</t>
  </si>
  <si>
    <t>襄城县理雾建筑劳务有限公司</t>
  </si>
  <si>
    <t>襄城县亿苑物业服务有限公司</t>
  </si>
  <si>
    <t>襄城县广成丽景大酒店管理有限公司</t>
  </si>
  <si>
    <t>襄城县浩顺工贸有限公司</t>
  </si>
  <si>
    <t>襄城县精杰机械砂轮模具有限公司</t>
  </si>
  <si>
    <t>许昌政德能源科技有限公司</t>
  </si>
  <si>
    <t>襄城县程通汽车租赁有限公司</t>
  </si>
  <si>
    <t>襄城县源茂新型建材有限公司</t>
  </si>
  <si>
    <t>许昌市龙鑫电气设备有限公司</t>
  </si>
  <si>
    <t>襄城县东鑫建设有限公司</t>
  </si>
  <si>
    <t>襄城县和盾保安服务有限公司</t>
  </si>
  <si>
    <t>襄城县昊辉餐饮服务有限公司</t>
  </si>
  <si>
    <t>河南腾飞能源科技有限公司</t>
  </si>
  <si>
    <t>豫粮集团襄城粮食产业有限公司</t>
  </si>
  <si>
    <t>河南地物豪园生物科技有限公司</t>
  </si>
  <si>
    <t>襄城中原村镇银行股份有限公司</t>
  </si>
  <si>
    <t>河南红山果供应链服务有限责任公司</t>
  </si>
  <si>
    <t>许昌品晟建设工程有限公司</t>
  </si>
  <si>
    <t>襄城县三山实业有限公司</t>
  </si>
  <si>
    <t>许昌金萌酒店有限公司</t>
  </si>
  <si>
    <t>襄城县恒源建设有限公司</t>
  </si>
  <si>
    <t>河南首恒新材料有限公司</t>
  </si>
  <si>
    <t>襄城县标信模具有限公司</t>
  </si>
  <si>
    <t>襄城县盛通建材有限公司</t>
  </si>
  <si>
    <t>许昌德宇置业有限公司</t>
  </si>
  <si>
    <t>河南健坤餐饮管理服务有限公司</t>
  </si>
  <si>
    <t>许昌中新精科电气有限责任公司</t>
  </si>
  <si>
    <t>襄城伟业智能机电设备制造有限公司</t>
  </si>
  <si>
    <t>襄城县永兴建设有限公司</t>
  </si>
  <si>
    <t>襄城县雯然商贸有限公司</t>
  </si>
  <si>
    <t>襄城县浩通汽车销售有限公司</t>
  </si>
  <si>
    <t>襄城县山水园林绿化有限公司</t>
  </si>
  <si>
    <t>河南省华瑞电气制造有限公司</t>
  </si>
  <si>
    <t>许昌恒宇公路工程有限公司</t>
  </si>
  <si>
    <t>襄城县十里铺镇八七幼儿园</t>
  </si>
  <si>
    <t>河南首山重工装备有限公司</t>
  </si>
  <si>
    <t>襄城县刘雪家政服务有限公司</t>
  </si>
  <si>
    <t>襄城县首华物业管理有限公司</t>
  </si>
  <si>
    <t>河南弘博新材料有限公司</t>
  </si>
  <si>
    <t>襄城县易景电梯安装有限公司</t>
  </si>
  <si>
    <t>河南冠品精密机械有限公司</t>
  </si>
  <si>
    <t>襄城县超邦商贸有限公司</t>
  </si>
  <si>
    <t>襄城县紫云建设投资有限公司</t>
  </si>
  <si>
    <t>许昌市艺感科技有限公司</t>
  </si>
  <si>
    <t>许昌聚雅轩商贸有限公司</t>
  </si>
  <si>
    <t>襄城县瑞贝卡房地产开发有限公司</t>
  </si>
  <si>
    <t>河南水投锦襄水务有限公司</t>
  </si>
  <si>
    <t>许昌新万达电缆有限公司</t>
  </si>
  <si>
    <t>襄城百奥迈斯生物科技有限公司</t>
  </si>
  <si>
    <t>河南科昂电力工程有限公司</t>
  </si>
  <si>
    <t>河南恒光餐饮管理服务有限公司</t>
  </si>
  <si>
    <t>河南亚邦电气有限公司</t>
  </si>
  <si>
    <t>襄城县天叶农业科技有限公司</t>
  </si>
  <si>
    <t>襄城县大襄网文化传媒有限公司</t>
  </si>
  <si>
    <t>许昌市第三家电商场有限公司襄城分公司</t>
  </si>
  <si>
    <t>河南云特智能服装有限公司</t>
  </si>
  <si>
    <t>襄城县迎峰商贸有限公司</t>
  </si>
  <si>
    <t>襄城县一峰百货有限公司</t>
  </si>
  <si>
    <t>襄城县克云商贸有限公司</t>
  </si>
  <si>
    <t>河南金镶成现代服务产业园管理有限公司</t>
  </si>
  <si>
    <t>襄城县科荣商贸有限公司</t>
  </si>
  <si>
    <t>鄢陵</t>
  </si>
  <si>
    <t>河南光泽市政园林工程有限公司</t>
  </si>
  <si>
    <t>许昌隆盛路桥工程有限公司</t>
  </si>
  <si>
    <t>河南和谆纺织有限公司</t>
  </si>
  <si>
    <t>鄢陵县公共交通有限公司</t>
  </si>
  <si>
    <t>河南汉歌跬橡胶制品有限公司</t>
  </si>
  <si>
    <t>河南绿能科发实业有限公司</t>
  </si>
  <si>
    <t>河南义薄云天建筑工程有限公司</t>
  </si>
  <si>
    <t>鄢陵县弘润食品有限公司</t>
  </si>
  <si>
    <t>鄢陵县金盾园林绿化工程有限公司</t>
  </si>
  <si>
    <t>鄢陵中州水务有限公司</t>
  </si>
  <si>
    <t>鄢陵县尚源实业有限公司</t>
  </si>
  <si>
    <t>鄢陵县金雁通信开发有限公司</t>
  </si>
  <si>
    <t>鄢陵恒泰粮油购销储备有限公司</t>
  </si>
  <si>
    <t>魏都区</t>
  </si>
  <si>
    <t>许昌市捷诚财务咨询有限公司</t>
  </si>
  <si>
    <t>许昌美颜商贸有限公司</t>
  </si>
  <si>
    <t>许昌融昌工贸有限责任公司</t>
  </si>
  <si>
    <t>许昌有为医疗器械有限公司</t>
  </si>
  <si>
    <t>许昌博翔教育咨询有限责任公司</t>
  </si>
  <si>
    <t>许昌瑞德机械电气有限公司</t>
  </si>
  <si>
    <t>许昌情丝发制品有限公司</t>
  </si>
  <si>
    <t>许昌慧昭商贸有限公司</t>
  </si>
  <si>
    <t>许昌迎祥化工有限公司</t>
  </si>
  <si>
    <t>许昌博知教育咨询有限责任公司</t>
  </si>
  <si>
    <t>许昌千美汇商贸有限公司</t>
  </si>
  <si>
    <t>许昌润吉商贸有限公司</t>
  </si>
  <si>
    <t>许昌天工开物电气有限公司</t>
  </si>
  <si>
    <t>许昌金盛和商贸有限公司</t>
  </si>
  <si>
    <t>许昌华泽教育咨询有限责任公司</t>
  </si>
  <si>
    <t>许昌睿宇网络科技有限公司</t>
  </si>
  <si>
    <t>许昌欧绿保环保科技有限公司</t>
  </si>
  <si>
    <t>河南领存智能制造有限公司</t>
  </si>
  <si>
    <t>长葛市</t>
  </si>
  <si>
    <t>河南森源物流运输有限公司</t>
  </si>
  <si>
    <t>碧桂园生活服务集团股份有限公司长葛分公司</t>
  </si>
  <si>
    <t>河南迈乐加餐厅食品有限公司长葛宇龙店</t>
  </si>
  <si>
    <t>许昌长恒置业有限公司</t>
  </si>
  <si>
    <t>3480.76</t>
  </si>
  <si>
    <t>长葛市嘉合地产有限公司</t>
  </si>
  <si>
    <t>长葛市祥泰养老服务有限公司</t>
  </si>
  <si>
    <t>深圳市象形科技有限公司许昌分公司</t>
  </si>
  <si>
    <t>长葛市美博建材市场发展有限公司</t>
  </si>
  <si>
    <t>横店影视股份有限公司长葛电影城分公司</t>
  </si>
  <si>
    <t>长葛市贵源金属炉料有限公司</t>
  </si>
  <si>
    <t>许昌驰诚电气有限公司</t>
  </si>
  <si>
    <t>长葛市黄河公共交通有限公司</t>
  </si>
  <si>
    <t>许昌锦岩建设工程有限公司</t>
  </si>
  <si>
    <t>长葛市丽园城市开发建设有限公司</t>
  </si>
  <si>
    <t>长葛市建业小哈佛幼儿园有限公司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</si>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</sst>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9"/>
  <sheetViews>
    <sheetView tabSelected="1" workbookViewId="0">
      <selection activeCell="A1" sqref="A1:H1"/>
    </sheetView>
  </sheetViews>
  <sheetFormatPr defaultColWidth="9" defaultRowHeight="13.5"/>
  <cols>
    <col min="1" max="1" width="5.5" style="6" customWidth="1"/>
    <col min="2" max="2" width="10.875" style="6" customWidth="1"/>
    <col min="3" max="3" width="46.25" style="7" customWidth="1"/>
    <col min="4" max="4" width="10" style="7" customWidth="1"/>
    <col min="5" max="5" width="5.375" style="6" customWidth="1"/>
    <col min="6" max="6" width="15.625" style="6" customWidth="1"/>
    <col min="7" max="7" width="13.25" style="6" customWidth="1"/>
    <col min="8" max="8" width="8.125" style="8" customWidth="1"/>
    <col min="9" max="9" width="10.375" style="1"/>
    <col min="10" max="10" width="9.375" style="1"/>
    <col min="11" max="16384" width="9" style="1"/>
  </cols>
  <sheetData>
    <row r="1" ht="43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ht="25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57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</row>
    <row r="4" s="2" customFormat="1" ht="30" customHeight="1" spans="1:8">
      <c r="A4" s="14">
        <v>1</v>
      </c>
      <c r="B4" s="15" t="s">
        <v>10</v>
      </c>
      <c r="C4" s="15" t="s">
        <v>11</v>
      </c>
      <c r="D4" s="14" t="s">
        <v>12</v>
      </c>
      <c r="E4" s="14">
        <v>11</v>
      </c>
      <c r="F4" s="15">
        <v>4577.46</v>
      </c>
      <c r="G4" s="15">
        <v>2746.48</v>
      </c>
      <c r="H4" s="16">
        <f>G4/F4</f>
        <v>0.600000873847068</v>
      </c>
    </row>
    <row r="5" s="2" customFormat="1" ht="30" customHeight="1" spans="1:8">
      <c r="A5" s="14">
        <v>2</v>
      </c>
      <c r="B5" s="15" t="s">
        <v>10</v>
      </c>
      <c r="C5" s="15" t="s">
        <v>13</v>
      </c>
      <c r="D5" s="14" t="s">
        <v>12</v>
      </c>
      <c r="E5" s="14">
        <v>41</v>
      </c>
      <c r="F5" s="15">
        <v>17346.34</v>
      </c>
      <c r="G5" s="15">
        <v>10407.8</v>
      </c>
      <c r="H5" s="16">
        <f t="shared" ref="H5:H68" si="0">G5/F5</f>
        <v>0.599999769403805</v>
      </c>
    </row>
    <row r="6" s="2" customFormat="1" ht="30" customHeight="1" spans="1:8">
      <c r="A6" s="14">
        <v>3</v>
      </c>
      <c r="B6" s="15" t="s">
        <v>10</v>
      </c>
      <c r="C6" s="15" t="s">
        <v>14</v>
      </c>
      <c r="D6" s="14" t="s">
        <v>12</v>
      </c>
      <c r="E6" s="14">
        <v>42</v>
      </c>
      <c r="F6" s="15">
        <v>16743.89</v>
      </c>
      <c r="G6" s="15">
        <v>10046.33</v>
      </c>
      <c r="H6" s="16">
        <f t="shared" si="0"/>
        <v>0.599999761106887</v>
      </c>
    </row>
    <row r="7" s="2" customFormat="1" ht="30" customHeight="1" spans="1:8">
      <c r="A7" s="14">
        <v>4</v>
      </c>
      <c r="B7" s="15" t="s">
        <v>10</v>
      </c>
      <c r="C7" s="15" t="s">
        <v>15</v>
      </c>
      <c r="D7" s="14" t="s">
        <v>12</v>
      </c>
      <c r="E7" s="14">
        <v>9</v>
      </c>
      <c r="F7" s="15">
        <v>3567.96</v>
      </c>
      <c r="G7" s="15">
        <v>2140.78</v>
      </c>
      <c r="H7" s="16">
        <f t="shared" si="0"/>
        <v>0.600001121088802</v>
      </c>
    </row>
    <row r="8" s="2" customFormat="1" ht="30" customHeight="1" spans="1:8">
      <c r="A8" s="14">
        <v>5</v>
      </c>
      <c r="B8" s="15" t="s">
        <v>10</v>
      </c>
      <c r="C8" s="15" t="s">
        <v>16</v>
      </c>
      <c r="D8" s="14" t="s">
        <v>12</v>
      </c>
      <c r="E8" s="14">
        <v>8</v>
      </c>
      <c r="F8" s="15">
        <v>3089.89</v>
      </c>
      <c r="G8" s="15">
        <v>1853.93</v>
      </c>
      <c r="H8" s="16">
        <f t="shared" si="0"/>
        <v>0.599998705455534</v>
      </c>
    </row>
    <row r="9" s="2" customFormat="1" ht="30" customHeight="1" spans="1:8">
      <c r="A9" s="14">
        <v>6</v>
      </c>
      <c r="B9" s="15" t="s">
        <v>10</v>
      </c>
      <c r="C9" s="15" t="s">
        <v>17</v>
      </c>
      <c r="D9" s="14" t="s">
        <v>12</v>
      </c>
      <c r="E9" s="14" t="s">
        <v>18</v>
      </c>
      <c r="F9" s="15">
        <v>4409.63</v>
      </c>
      <c r="G9" s="15">
        <v>2645.78</v>
      </c>
      <c r="H9" s="16">
        <f t="shared" si="0"/>
        <v>0.600000453552792</v>
      </c>
    </row>
    <row r="10" s="2" customFormat="1" ht="30" customHeight="1" spans="1:8">
      <c r="A10" s="14">
        <v>7</v>
      </c>
      <c r="B10" s="15" t="s">
        <v>10</v>
      </c>
      <c r="C10" s="15" t="s">
        <v>19</v>
      </c>
      <c r="D10" s="14" t="s">
        <v>12</v>
      </c>
      <c r="E10" s="14">
        <v>2</v>
      </c>
      <c r="F10" s="15">
        <v>837.12</v>
      </c>
      <c r="G10" s="15">
        <v>502.27</v>
      </c>
      <c r="H10" s="16">
        <f t="shared" si="0"/>
        <v>0.599997610856269</v>
      </c>
    </row>
    <row r="11" s="2" customFormat="1" ht="30" customHeight="1" spans="1:8">
      <c r="A11" s="14">
        <v>8</v>
      </c>
      <c r="B11" s="15" t="s">
        <v>10</v>
      </c>
      <c r="C11" s="15" t="s">
        <v>20</v>
      </c>
      <c r="D11" s="14" t="s">
        <v>12</v>
      </c>
      <c r="E11" s="14">
        <v>15</v>
      </c>
      <c r="F11" s="15">
        <v>5747.22</v>
      </c>
      <c r="G11" s="15">
        <v>3448.33</v>
      </c>
      <c r="H11" s="16">
        <f t="shared" si="0"/>
        <v>0.599999652005665</v>
      </c>
    </row>
    <row r="12" s="2" customFormat="1" ht="30" customHeight="1" spans="1:8">
      <c r="A12" s="14">
        <v>9</v>
      </c>
      <c r="B12" s="15" t="s">
        <v>10</v>
      </c>
      <c r="C12" s="15" t="s">
        <v>21</v>
      </c>
      <c r="D12" s="14" t="s">
        <v>12</v>
      </c>
      <c r="E12" s="14" t="s">
        <v>22</v>
      </c>
      <c r="F12" s="15">
        <v>83303.41</v>
      </c>
      <c r="G12" s="15">
        <v>49982.05</v>
      </c>
      <c r="H12" s="16">
        <f t="shared" si="0"/>
        <v>0.600000048017242</v>
      </c>
    </row>
    <row r="13" s="2" customFormat="1" ht="30" customHeight="1" spans="1:8">
      <c r="A13" s="14">
        <v>10</v>
      </c>
      <c r="B13" s="15" t="s">
        <v>10</v>
      </c>
      <c r="C13" s="15" t="s">
        <v>23</v>
      </c>
      <c r="D13" s="14" t="s">
        <v>12</v>
      </c>
      <c r="E13" s="14" t="s">
        <v>24</v>
      </c>
      <c r="F13" s="15">
        <v>1189.08</v>
      </c>
      <c r="G13" s="15">
        <v>713.45</v>
      </c>
      <c r="H13" s="16">
        <f t="shared" si="0"/>
        <v>0.600001681972618</v>
      </c>
    </row>
    <row r="14" s="2" customFormat="1" ht="30" customHeight="1" spans="1:8">
      <c r="A14" s="14">
        <v>11</v>
      </c>
      <c r="B14" s="15" t="s">
        <v>10</v>
      </c>
      <c r="C14" s="15" t="s">
        <v>25</v>
      </c>
      <c r="D14" s="14" t="s">
        <v>12</v>
      </c>
      <c r="E14" s="14" t="s">
        <v>26</v>
      </c>
      <c r="F14" s="15">
        <v>2788.08</v>
      </c>
      <c r="G14" s="15">
        <v>1672.85</v>
      </c>
      <c r="H14" s="16">
        <f t="shared" si="0"/>
        <v>0.600000717339531</v>
      </c>
    </row>
    <row r="15" s="2" customFormat="1" ht="30" customHeight="1" spans="1:8">
      <c r="A15" s="14">
        <v>12</v>
      </c>
      <c r="B15" s="15" t="s">
        <v>10</v>
      </c>
      <c r="C15" s="15" t="s">
        <v>27</v>
      </c>
      <c r="D15" s="14" t="s">
        <v>12</v>
      </c>
      <c r="E15" s="14" t="s">
        <v>28</v>
      </c>
      <c r="F15" s="15">
        <v>8099.36</v>
      </c>
      <c r="G15" s="15">
        <v>4859.62</v>
      </c>
      <c r="H15" s="16">
        <f t="shared" si="0"/>
        <v>0.600000493866182</v>
      </c>
    </row>
    <row r="16" s="2" customFormat="1" ht="30" customHeight="1" spans="1:8">
      <c r="A16" s="14">
        <v>13</v>
      </c>
      <c r="B16" s="15" t="s">
        <v>10</v>
      </c>
      <c r="C16" s="15" t="s">
        <v>29</v>
      </c>
      <c r="D16" s="14" t="s">
        <v>12</v>
      </c>
      <c r="E16" s="14" t="s">
        <v>30</v>
      </c>
      <c r="F16" s="15">
        <v>2480.43</v>
      </c>
      <c r="G16" s="15">
        <v>1488.26</v>
      </c>
      <c r="H16" s="16">
        <f t="shared" si="0"/>
        <v>0.600000806311809</v>
      </c>
    </row>
    <row r="17" s="2" customFormat="1" ht="30" customHeight="1" spans="1:8">
      <c r="A17" s="14">
        <v>14</v>
      </c>
      <c r="B17" s="15" t="s">
        <v>10</v>
      </c>
      <c r="C17" s="15" t="s">
        <v>31</v>
      </c>
      <c r="D17" s="14" t="s">
        <v>12</v>
      </c>
      <c r="E17" s="14" t="s">
        <v>32</v>
      </c>
      <c r="F17" s="15">
        <v>4441.07</v>
      </c>
      <c r="G17" s="15">
        <v>2664.64</v>
      </c>
      <c r="H17" s="16">
        <f t="shared" si="0"/>
        <v>0.599999549658078</v>
      </c>
    </row>
    <row r="18" s="2" customFormat="1" ht="30" customHeight="1" spans="1:8">
      <c r="A18" s="14">
        <v>15</v>
      </c>
      <c r="B18" s="15" t="s">
        <v>10</v>
      </c>
      <c r="C18" s="15" t="s">
        <v>33</v>
      </c>
      <c r="D18" s="14" t="s">
        <v>12</v>
      </c>
      <c r="E18" s="14" t="s">
        <v>34</v>
      </c>
      <c r="F18" s="15">
        <v>4663.2</v>
      </c>
      <c r="G18" s="15">
        <v>2797.92</v>
      </c>
      <c r="H18" s="16">
        <f t="shared" si="0"/>
        <v>0.6</v>
      </c>
    </row>
    <row r="19" s="2" customFormat="1" ht="30" customHeight="1" spans="1:8">
      <c r="A19" s="14">
        <v>16</v>
      </c>
      <c r="B19" s="15" t="s">
        <v>10</v>
      </c>
      <c r="C19" s="15" t="s">
        <v>35</v>
      </c>
      <c r="D19" s="14" t="s">
        <v>12</v>
      </c>
      <c r="E19" s="14" t="s">
        <v>36</v>
      </c>
      <c r="F19" s="15">
        <v>12011.04</v>
      </c>
      <c r="G19" s="15">
        <v>7206.62</v>
      </c>
      <c r="H19" s="16">
        <f t="shared" si="0"/>
        <v>0.599999666973051</v>
      </c>
    </row>
    <row r="20" s="2" customFormat="1" ht="30" customHeight="1" spans="1:8">
      <c r="A20" s="14">
        <v>17</v>
      </c>
      <c r="B20" s="15" t="s">
        <v>10</v>
      </c>
      <c r="C20" s="15" t="s">
        <v>37</v>
      </c>
      <c r="D20" s="14" t="s">
        <v>12</v>
      </c>
      <c r="E20" s="14" t="s">
        <v>30</v>
      </c>
      <c r="F20" s="15">
        <v>2145.17</v>
      </c>
      <c r="G20" s="15">
        <v>1287.1</v>
      </c>
      <c r="H20" s="16">
        <f t="shared" si="0"/>
        <v>0.599999067672958</v>
      </c>
    </row>
    <row r="21" s="2" customFormat="1" ht="30" customHeight="1" spans="1:8">
      <c r="A21" s="14">
        <v>18</v>
      </c>
      <c r="B21" s="15" t="s">
        <v>10</v>
      </c>
      <c r="C21" s="15" t="s">
        <v>38</v>
      </c>
      <c r="D21" s="14" t="s">
        <v>12</v>
      </c>
      <c r="E21" s="14" t="s">
        <v>39</v>
      </c>
      <c r="F21" s="15">
        <v>532.78</v>
      </c>
      <c r="G21" s="15">
        <v>319.67</v>
      </c>
      <c r="H21" s="16">
        <f t="shared" si="0"/>
        <v>0.600003753894666</v>
      </c>
    </row>
    <row r="22" s="2" customFormat="1" ht="30" customHeight="1" spans="1:8">
      <c r="A22" s="14">
        <v>19</v>
      </c>
      <c r="B22" s="15" t="s">
        <v>10</v>
      </c>
      <c r="C22" s="15" t="s">
        <v>40</v>
      </c>
      <c r="D22" s="14" t="s">
        <v>12</v>
      </c>
      <c r="E22" s="14" t="s">
        <v>41</v>
      </c>
      <c r="F22" s="15">
        <v>859.32</v>
      </c>
      <c r="G22" s="15">
        <v>515.59</v>
      </c>
      <c r="H22" s="16">
        <f t="shared" si="0"/>
        <v>0.599997672578318</v>
      </c>
    </row>
    <row r="23" s="2" customFormat="1" ht="30" customHeight="1" spans="1:8">
      <c r="A23" s="14">
        <v>20</v>
      </c>
      <c r="B23" s="15" t="s">
        <v>10</v>
      </c>
      <c r="C23" s="15" t="s">
        <v>42</v>
      </c>
      <c r="D23" s="14" t="s">
        <v>12</v>
      </c>
      <c r="E23" s="14" t="s">
        <v>43</v>
      </c>
      <c r="F23" s="15">
        <v>7539.45</v>
      </c>
      <c r="G23" s="15">
        <v>4523.67</v>
      </c>
      <c r="H23" s="16">
        <f t="shared" si="0"/>
        <v>0.6</v>
      </c>
    </row>
    <row r="24" s="2" customFormat="1" ht="30" customHeight="1" spans="1:8">
      <c r="A24" s="14">
        <v>21</v>
      </c>
      <c r="B24" s="15" t="s">
        <v>10</v>
      </c>
      <c r="C24" s="15" t="s">
        <v>44</v>
      </c>
      <c r="D24" s="14" t="s">
        <v>12</v>
      </c>
      <c r="E24" s="14" t="s">
        <v>45</v>
      </c>
      <c r="F24" s="15">
        <v>27464.25</v>
      </c>
      <c r="G24" s="15">
        <v>16478.55</v>
      </c>
      <c r="H24" s="16">
        <f t="shared" si="0"/>
        <v>0.6</v>
      </c>
    </row>
    <row r="25" s="2" customFormat="1" ht="30" customHeight="1" spans="1:8">
      <c r="A25" s="14">
        <v>22</v>
      </c>
      <c r="B25" s="15" t="s">
        <v>10</v>
      </c>
      <c r="C25" s="15" t="s">
        <v>46</v>
      </c>
      <c r="D25" s="14" t="s">
        <v>12</v>
      </c>
      <c r="E25" s="14" t="s">
        <v>47</v>
      </c>
      <c r="F25" s="15">
        <v>7127.95</v>
      </c>
      <c r="G25" s="15">
        <v>4276.77</v>
      </c>
      <c r="H25" s="16">
        <f t="shared" si="0"/>
        <v>0.6</v>
      </c>
    </row>
    <row r="26" s="2" customFormat="1" ht="30" customHeight="1" spans="1:8">
      <c r="A26" s="14">
        <v>23</v>
      </c>
      <c r="B26" s="15" t="s">
        <v>10</v>
      </c>
      <c r="C26" s="15" t="s">
        <v>48</v>
      </c>
      <c r="D26" s="14" t="s">
        <v>12</v>
      </c>
      <c r="E26" s="14" t="s">
        <v>49</v>
      </c>
      <c r="F26" s="15">
        <v>15381.62</v>
      </c>
      <c r="G26" s="15">
        <v>9228.97</v>
      </c>
      <c r="H26" s="16">
        <f t="shared" si="0"/>
        <v>0.599999869974684</v>
      </c>
    </row>
    <row r="27" s="2" customFormat="1" ht="30" customHeight="1" spans="1:8">
      <c r="A27" s="14">
        <v>24</v>
      </c>
      <c r="B27" s="15" t="s">
        <v>10</v>
      </c>
      <c r="C27" s="15" t="s">
        <v>50</v>
      </c>
      <c r="D27" s="14" t="s">
        <v>12</v>
      </c>
      <c r="E27" s="14" t="s">
        <v>51</v>
      </c>
      <c r="F27" s="15">
        <v>7665.53</v>
      </c>
      <c r="G27" s="15">
        <v>4599.32</v>
      </c>
      <c r="H27" s="16">
        <f t="shared" si="0"/>
        <v>0.600000260908248</v>
      </c>
    </row>
    <row r="28" s="2" customFormat="1" ht="30" customHeight="1" spans="1:8">
      <c r="A28" s="14">
        <v>25</v>
      </c>
      <c r="B28" s="15" t="s">
        <v>10</v>
      </c>
      <c r="C28" s="15" t="s">
        <v>52</v>
      </c>
      <c r="D28" s="14" t="s">
        <v>12</v>
      </c>
      <c r="E28" s="14" t="s">
        <v>41</v>
      </c>
      <c r="F28" s="15">
        <v>805.68</v>
      </c>
      <c r="G28" s="15">
        <v>483.41</v>
      </c>
      <c r="H28" s="16">
        <f t="shared" si="0"/>
        <v>0.600002482375137</v>
      </c>
    </row>
    <row r="29" s="2" customFormat="1" ht="30" customHeight="1" spans="1:8">
      <c r="A29" s="14">
        <v>26</v>
      </c>
      <c r="B29" s="15" t="s">
        <v>10</v>
      </c>
      <c r="C29" s="15" t="s">
        <v>53</v>
      </c>
      <c r="D29" s="14" t="s">
        <v>12</v>
      </c>
      <c r="E29" s="14">
        <v>172</v>
      </c>
      <c r="F29" s="15">
        <v>75866.43</v>
      </c>
      <c r="G29" s="15">
        <v>45519.86</v>
      </c>
      <c r="H29" s="16">
        <f t="shared" si="0"/>
        <v>0.600000026362121</v>
      </c>
    </row>
    <row r="30" s="2" customFormat="1" ht="30" customHeight="1" spans="1:8">
      <c r="A30" s="14">
        <v>27</v>
      </c>
      <c r="B30" s="15" t="s">
        <v>10</v>
      </c>
      <c r="C30" s="15" t="s">
        <v>54</v>
      </c>
      <c r="D30" s="14" t="s">
        <v>12</v>
      </c>
      <c r="E30" s="14">
        <v>3</v>
      </c>
      <c r="F30" s="15">
        <v>1189.08</v>
      </c>
      <c r="G30" s="15">
        <v>713.45</v>
      </c>
      <c r="H30" s="16">
        <f t="shared" si="0"/>
        <v>0.600001681972618</v>
      </c>
    </row>
    <row r="31" s="2" customFormat="1" ht="30" customHeight="1" spans="1:8">
      <c r="A31" s="14">
        <v>28</v>
      </c>
      <c r="B31" s="15" t="s">
        <v>10</v>
      </c>
      <c r="C31" s="15" t="s">
        <v>55</v>
      </c>
      <c r="D31" s="14" t="s">
        <v>12</v>
      </c>
      <c r="E31" s="14">
        <v>3</v>
      </c>
      <c r="F31" s="15">
        <v>511.35</v>
      </c>
      <c r="G31" s="15">
        <v>306.81</v>
      </c>
      <c r="H31" s="16">
        <f t="shared" si="0"/>
        <v>0.6</v>
      </c>
    </row>
    <row r="32" s="2" customFormat="1" ht="30" customHeight="1" spans="1:8">
      <c r="A32" s="14">
        <v>29</v>
      </c>
      <c r="B32" s="15" t="s">
        <v>10</v>
      </c>
      <c r="C32" s="15" t="s">
        <v>56</v>
      </c>
      <c r="D32" s="14" t="s">
        <v>12</v>
      </c>
      <c r="E32" s="14">
        <v>24</v>
      </c>
      <c r="F32" s="15">
        <v>10918.44</v>
      </c>
      <c r="G32" s="15">
        <v>6551.06</v>
      </c>
      <c r="H32" s="16">
        <f t="shared" si="0"/>
        <v>0.599999633647298</v>
      </c>
    </row>
    <row r="33" s="2" customFormat="1" ht="30" customHeight="1" spans="1:8">
      <c r="A33" s="14">
        <v>30</v>
      </c>
      <c r="B33" s="15" t="s">
        <v>10</v>
      </c>
      <c r="C33" s="15" t="s">
        <v>57</v>
      </c>
      <c r="D33" s="14" t="s">
        <v>12</v>
      </c>
      <c r="E33" s="14">
        <v>7</v>
      </c>
      <c r="F33" s="15">
        <v>886.34</v>
      </c>
      <c r="G33" s="15">
        <v>531.8</v>
      </c>
      <c r="H33" s="16">
        <f t="shared" si="0"/>
        <v>0.599995487059142</v>
      </c>
    </row>
    <row r="34" s="2" customFormat="1" ht="30" customHeight="1" spans="1:8">
      <c r="A34" s="14">
        <v>31</v>
      </c>
      <c r="B34" s="15" t="s">
        <v>10</v>
      </c>
      <c r="C34" s="15" t="s">
        <v>58</v>
      </c>
      <c r="D34" s="14" t="s">
        <v>12</v>
      </c>
      <c r="E34" s="14" t="s">
        <v>59</v>
      </c>
      <c r="F34" s="15">
        <v>19983.48</v>
      </c>
      <c r="G34" s="15">
        <v>11990.09</v>
      </c>
      <c r="H34" s="16">
        <f t="shared" si="0"/>
        <v>0.600000100082668</v>
      </c>
    </row>
    <row r="35" s="2" customFormat="1" ht="30" customHeight="1" spans="1:8">
      <c r="A35" s="14">
        <v>32</v>
      </c>
      <c r="B35" s="15" t="s">
        <v>10</v>
      </c>
      <c r="C35" s="15" t="s">
        <v>60</v>
      </c>
      <c r="D35" s="14" t="s">
        <v>12</v>
      </c>
      <c r="E35" s="14" t="s">
        <v>61</v>
      </c>
      <c r="F35" s="15">
        <v>11931.16</v>
      </c>
      <c r="G35" s="15">
        <v>7158.7</v>
      </c>
      <c r="H35" s="16">
        <f t="shared" si="0"/>
        <v>0.600000335256589</v>
      </c>
    </row>
    <row r="36" s="2" customFormat="1" ht="30" customHeight="1" spans="1:8">
      <c r="A36" s="14">
        <v>33</v>
      </c>
      <c r="B36" s="15" t="s">
        <v>10</v>
      </c>
      <c r="C36" s="15" t="s">
        <v>62</v>
      </c>
      <c r="D36" s="14" t="s">
        <v>12</v>
      </c>
      <c r="E36" s="14" t="s">
        <v>41</v>
      </c>
      <c r="F36" s="15">
        <v>1371</v>
      </c>
      <c r="G36" s="15">
        <v>822.6</v>
      </c>
      <c r="H36" s="16">
        <f t="shared" si="0"/>
        <v>0.6</v>
      </c>
    </row>
    <row r="37" s="2" customFormat="1" ht="30" customHeight="1" spans="1:8">
      <c r="A37" s="14">
        <v>34</v>
      </c>
      <c r="B37" s="15" t="s">
        <v>10</v>
      </c>
      <c r="C37" s="15" t="s">
        <v>63</v>
      </c>
      <c r="D37" s="14" t="s">
        <v>12</v>
      </c>
      <c r="E37" s="14">
        <v>123</v>
      </c>
      <c r="F37" s="15">
        <v>62118</v>
      </c>
      <c r="G37" s="15">
        <v>37270.8</v>
      </c>
      <c r="H37" s="16">
        <f t="shared" si="0"/>
        <v>0.6</v>
      </c>
    </row>
    <row r="38" s="2" customFormat="1" ht="30" customHeight="1" spans="1:8">
      <c r="A38" s="14">
        <v>35</v>
      </c>
      <c r="B38" s="15" t="s">
        <v>10</v>
      </c>
      <c r="C38" s="15" t="s">
        <v>64</v>
      </c>
      <c r="D38" s="14" t="s">
        <v>12</v>
      </c>
      <c r="E38" s="14">
        <v>10</v>
      </c>
      <c r="F38" s="15">
        <v>3750</v>
      </c>
      <c r="G38" s="15">
        <v>2250</v>
      </c>
      <c r="H38" s="16">
        <f t="shared" si="0"/>
        <v>0.6</v>
      </c>
    </row>
    <row r="39" s="2" customFormat="1" ht="30" customHeight="1" spans="1:8">
      <c r="A39" s="14">
        <v>36</v>
      </c>
      <c r="B39" s="15" t="s">
        <v>10</v>
      </c>
      <c r="C39" s="15" t="s">
        <v>65</v>
      </c>
      <c r="D39" s="14" t="s">
        <v>12</v>
      </c>
      <c r="E39" s="14">
        <v>21</v>
      </c>
      <c r="F39" s="15">
        <v>11345.13</v>
      </c>
      <c r="G39" s="15">
        <v>6807.08</v>
      </c>
      <c r="H39" s="16">
        <f t="shared" si="0"/>
        <v>0.600000176287094</v>
      </c>
    </row>
    <row r="40" s="2" customFormat="1" ht="30" customHeight="1" spans="1:8">
      <c r="A40" s="14">
        <v>37</v>
      </c>
      <c r="B40" s="15" t="s">
        <v>10</v>
      </c>
      <c r="C40" s="15" t="s">
        <v>66</v>
      </c>
      <c r="D40" s="14" t="s">
        <v>12</v>
      </c>
      <c r="E40" s="14" t="s">
        <v>39</v>
      </c>
      <c r="F40" s="15">
        <v>402.84</v>
      </c>
      <c r="G40" s="15">
        <v>241.7</v>
      </c>
      <c r="H40" s="16">
        <f t="shared" si="0"/>
        <v>0.599990070499454</v>
      </c>
    </row>
    <row r="41" s="2" customFormat="1" ht="30" customHeight="1" spans="1:8">
      <c r="A41" s="14">
        <v>38</v>
      </c>
      <c r="B41" s="15" t="s">
        <v>10</v>
      </c>
      <c r="C41" s="15" t="s">
        <v>67</v>
      </c>
      <c r="D41" s="14" t="s">
        <v>12</v>
      </c>
      <c r="E41" s="14">
        <v>13</v>
      </c>
      <c r="F41" s="15">
        <v>4192.32</v>
      </c>
      <c r="G41" s="15">
        <v>2515.39</v>
      </c>
      <c r="H41" s="16">
        <f t="shared" si="0"/>
        <v>0.59999952293718</v>
      </c>
    </row>
    <row r="42" s="2" customFormat="1" ht="30" customHeight="1" spans="1:8">
      <c r="A42" s="14">
        <v>39</v>
      </c>
      <c r="B42" s="15" t="s">
        <v>10</v>
      </c>
      <c r="C42" s="15" t="s">
        <v>68</v>
      </c>
      <c r="D42" s="14" t="s">
        <v>12</v>
      </c>
      <c r="E42" s="14" t="s">
        <v>41</v>
      </c>
      <c r="F42" s="15">
        <v>837.12</v>
      </c>
      <c r="G42" s="15">
        <v>502.27</v>
      </c>
      <c r="H42" s="16">
        <f t="shared" si="0"/>
        <v>0.599997610856269</v>
      </c>
    </row>
    <row r="43" s="2" customFormat="1" ht="30" customHeight="1" spans="1:8">
      <c r="A43" s="14">
        <v>40</v>
      </c>
      <c r="B43" s="15" t="s">
        <v>10</v>
      </c>
      <c r="C43" s="15" t="s">
        <v>69</v>
      </c>
      <c r="D43" s="14" t="s">
        <v>12</v>
      </c>
      <c r="E43" s="14" t="s">
        <v>70</v>
      </c>
      <c r="F43" s="15">
        <v>2986.59</v>
      </c>
      <c r="G43" s="15">
        <v>1791.95</v>
      </c>
      <c r="H43" s="16">
        <f t="shared" si="0"/>
        <v>0.599998660679906</v>
      </c>
    </row>
    <row r="44" s="2" customFormat="1" ht="30" customHeight="1" spans="1:8">
      <c r="A44" s="14">
        <v>41</v>
      </c>
      <c r="B44" s="15" t="s">
        <v>10</v>
      </c>
      <c r="C44" s="15" t="s">
        <v>71</v>
      </c>
      <c r="D44" s="14" t="s">
        <v>12</v>
      </c>
      <c r="E44" s="14" t="s">
        <v>30</v>
      </c>
      <c r="F44" s="15">
        <v>4008.84</v>
      </c>
      <c r="G44" s="15">
        <v>2405.3</v>
      </c>
      <c r="H44" s="16">
        <f t="shared" si="0"/>
        <v>0.599999002205127</v>
      </c>
    </row>
    <row r="45" s="2" customFormat="1" ht="30" customHeight="1" spans="1:8">
      <c r="A45" s="14">
        <v>42</v>
      </c>
      <c r="B45" s="15" t="s">
        <v>10</v>
      </c>
      <c r="C45" s="15" t="s">
        <v>72</v>
      </c>
      <c r="D45" s="14" t="s">
        <v>12</v>
      </c>
      <c r="E45" s="14" t="s">
        <v>24</v>
      </c>
      <c r="F45" s="15">
        <v>1086.81</v>
      </c>
      <c r="G45" s="15">
        <v>652.09</v>
      </c>
      <c r="H45" s="16">
        <f t="shared" si="0"/>
        <v>0.600003680496131</v>
      </c>
    </row>
    <row r="46" s="2" customFormat="1" ht="30" customHeight="1" spans="1:8">
      <c r="A46" s="14">
        <v>43</v>
      </c>
      <c r="B46" s="15" t="s">
        <v>10</v>
      </c>
      <c r="C46" s="15" t="s">
        <v>73</v>
      </c>
      <c r="D46" s="14" t="s">
        <v>12</v>
      </c>
      <c r="E46" s="14" t="s">
        <v>74</v>
      </c>
      <c r="F46" s="15">
        <v>59329.79</v>
      </c>
      <c r="G46" s="15">
        <v>35597.87</v>
      </c>
      <c r="H46" s="16">
        <f t="shared" si="0"/>
        <v>0.599999932580243</v>
      </c>
    </row>
    <row r="47" s="2" customFormat="1" ht="30" customHeight="1" spans="1:8">
      <c r="A47" s="14">
        <v>44</v>
      </c>
      <c r="B47" s="15" t="s">
        <v>10</v>
      </c>
      <c r="C47" s="15" t="s">
        <v>75</v>
      </c>
      <c r="D47" s="14" t="s">
        <v>12</v>
      </c>
      <c r="E47" s="14" t="s">
        <v>43</v>
      </c>
      <c r="F47" s="15">
        <v>7313.58</v>
      </c>
      <c r="G47" s="15">
        <v>4388.15</v>
      </c>
      <c r="H47" s="16">
        <f t="shared" si="0"/>
        <v>0.600000273463885</v>
      </c>
    </row>
    <row r="48" s="2" customFormat="1" ht="30" customHeight="1" spans="1:8">
      <c r="A48" s="14">
        <v>45</v>
      </c>
      <c r="B48" s="15" t="s">
        <v>10</v>
      </c>
      <c r="C48" s="15" t="s">
        <v>76</v>
      </c>
      <c r="D48" s="14" t="s">
        <v>12</v>
      </c>
      <c r="E48" s="14" t="s">
        <v>24</v>
      </c>
      <c r="F48" s="15">
        <v>1410.57</v>
      </c>
      <c r="G48" s="15">
        <v>846.34</v>
      </c>
      <c r="H48" s="16">
        <f t="shared" si="0"/>
        <v>0.599998582133464</v>
      </c>
    </row>
    <row r="49" s="2" customFormat="1" ht="30" customHeight="1" spans="1:8">
      <c r="A49" s="14">
        <v>46</v>
      </c>
      <c r="B49" s="15" t="s">
        <v>10</v>
      </c>
      <c r="C49" s="15" t="s">
        <v>77</v>
      </c>
      <c r="D49" s="14" t="s">
        <v>12</v>
      </c>
      <c r="E49" s="14" t="s">
        <v>78</v>
      </c>
      <c r="F49" s="15">
        <v>33240.71</v>
      </c>
      <c r="G49" s="15">
        <v>19944.43</v>
      </c>
      <c r="H49" s="16">
        <f t="shared" si="0"/>
        <v>0.600000120334373</v>
      </c>
    </row>
    <row r="50" s="2" customFormat="1" ht="30" customHeight="1" spans="1:8">
      <c r="A50" s="14">
        <v>47</v>
      </c>
      <c r="B50" s="15" t="s">
        <v>10</v>
      </c>
      <c r="C50" s="15" t="s">
        <v>79</v>
      </c>
      <c r="D50" s="14" t="s">
        <v>12</v>
      </c>
      <c r="E50" s="14" t="s">
        <v>30</v>
      </c>
      <c r="F50" s="15">
        <v>2533.9</v>
      </c>
      <c r="G50" s="15">
        <v>1520.34</v>
      </c>
      <c r="H50" s="16">
        <f t="shared" si="0"/>
        <v>0.6</v>
      </c>
    </row>
    <row r="51" s="2" customFormat="1" ht="30" customHeight="1" spans="1:8">
      <c r="A51" s="14">
        <v>48</v>
      </c>
      <c r="B51" s="15" t="s">
        <v>10</v>
      </c>
      <c r="C51" s="15" t="s">
        <v>80</v>
      </c>
      <c r="D51" s="14" t="s">
        <v>12</v>
      </c>
      <c r="E51" s="14" t="s">
        <v>81</v>
      </c>
      <c r="F51" s="15">
        <v>771.35</v>
      </c>
      <c r="G51" s="15">
        <v>462.81</v>
      </c>
      <c r="H51" s="16">
        <f t="shared" si="0"/>
        <v>0.6</v>
      </c>
    </row>
    <row r="52" s="2" customFormat="1" ht="30" customHeight="1" spans="1:8">
      <c r="A52" s="14">
        <v>49</v>
      </c>
      <c r="B52" s="15" t="s">
        <v>10</v>
      </c>
      <c r="C52" s="15" t="s">
        <v>82</v>
      </c>
      <c r="D52" s="14" t="s">
        <v>12</v>
      </c>
      <c r="E52" s="14" t="s">
        <v>83</v>
      </c>
      <c r="F52" s="15">
        <v>18478.33</v>
      </c>
      <c r="G52" s="15">
        <v>11087</v>
      </c>
      <c r="H52" s="16">
        <f t="shared" si="0"/>
        <v>0.600000108234889</v>
      </c>
    </row>
    <row r="53" s="2" customFormat="1" ht="30" customHeight="1" spans="1:8">
      <c r="A53" s="14">
        <v>50</v>
      </c>
      <c r="B53" s="15" t="s">
        <v>10</v>
      </c>
      <c r="C53" s="15" t="s">
        <v>84</v>
      </c>
      <c r="D53" s="14" t="s">
        <v>12</v>
      </c>
      <c r="E53" s="14" t="s">
        <v>34</v>
      </c>
      <c r="F53" s="15">
        <v>4098.52</v>
      </c>
      <c r="G53" s="15">
        <v>2459.11</v>
      </c>
      <c r="H53" s="16">
        <f t="shared" si="0"/>
        <v>0.599999512018973</v>
      </c>
    </row>
    <row r="54" s="2" customFormat="1" ht="30" customHeight="1" spans="1:8">
      <c r="A54" s="14">
        <v>51</v>
      </c>
      <c r="B54" s="15" t="s">
        <v>10</v>
      </c>
      <c r="C54" s="15" t="s">
        <v>85</v>
      </c>
      <c r="D54" s="14" t="s">
        <v>12</v>
      </c>
      <c r="E54" s="14" t="s">
        <v>34</v>
      </c>
      <c r="F54" s="15">
        <v>4659.25</v>
      </c>
      <c r="G54" s="15">
        <v>2795.55</v>
      </c>
      <c r="H54" s="16">
        <f t="shared" si="0"/>
        <v>0.6</v>
      </c>
    </row>
    <row r="55" s="2" customFormat="1" ht="30" customHeight="1" spans="1:8">
      <c r="A55" s="14">
        <v>52</v>
      </c>
      <c r="B55" s="15" t="s">
        <v>10</v>
      </c>
      <c r="C55" s="15" t="s">
        <v>86</v>
      </c>
      <c r="D55" s="14" t="s">
        <v>12</v>
      </c>
      <c r="E55" s="14" t="s">
        <v>87</v>
      </c>
      <c r="F55" s="15">
        <v>7104.91</v>
      </c>
      <c r="G55" s="15">
        <v>4262.95</v>
      </c>
      <c r="H55" s="16">
        <f t="shared" si="0"/>
        <v>0.600000562990946</v>
      </c>
    </row>
    <row r="56" s="2" customFormat="1" ht="30" customHeight="1" spans="1:8">
      <c r="A56" s="14">
        <v>53</v>
      </c>
      <c r="B56" s="15" t="s">
        <v>10</v>
      </c>
      <c r="C56" s="15" t="s">
        <v>88</v>
      </c>
      <c r="D56" s="14" t="s">
        <v>12</v>
      </c>
      <c r="E56" s="14" t="s">
        <v>32</v>
      </c>
      <c r="F56" s="15">
        <v>4304.5</v>
      </c>
      <c r="G56" s="15">
        <v>2582.7</v>
      </c>
      <c r="H56" s="16">
        <f t="shared" si="0"/>
        <v>0.6</v>
      </c>
    </row>
    <row r="57" s="2" customFormat="1" ht="30" customHeight="1" spans="1:8">
      <c r="A57" s="14">
        <v>54</v>
      </c>
      <c r="B57" s="15" t="s">
        <v>10</v>
      </c>
      <c r="C57" s="15" t="s">
        <v>89</v>
      </c>
      <c r="D57" s="14" t="s">
        <v>12</v>
      </c>
      <c r="E57" s="14" t="s">
        <v>41</v>
      </c>
      <c r="F57" s="15">
        <v>649.28</v>
      </c>
      <c r="G57" s="15">
        <v>389.57</v>
      </c>
      <c r="H57" s="16">
        <f t="shared" si="0"/>
        <v>0.60000308033514</v>
      </c>
    </row>
    <row r="58" s="2" customFormat="1" ht="30" customHeight="1" spans="1:8">
      <c r="A58" s="14">
        <v>55</v>
      </c>
      <c r="B58" s="15" t="s">
        <v>10</v>
      </c>
      <c r="C58" s="15" t="s">
        <v>90</v>
      </c>
      <c r="D58" s="14" t="s">
        <v>12</v>
      </c>
      <c r="E58" s="14" t="s">
        <v>91</v>
      </c>
      <c r="F58" s="15">
        <v>15784.8</v>
      </c>
      <c r="G58" s="15">
        <v>9470.88</v>
      </c>
      <c r="H58" s="16">
        <f t="shared" si="0"/>
        <v>0.6</v>
      </c>
    </row>
    <row r="59" s="2" customFormat="1" ht="30" customHeight="1" spans="1:8">
      <c r="A59" s="14">
        <v>56</v>
      </c>
      <c r="B59" s="15" t="s">
        <v>10</v>
      </c>
      <c r="C59" s="15" t="s">
        <v>92</v>
      </c>
      <c r="D59" s="14" t="s">
        <v>93</v>
      </c>
      <c r="E59" s="14" t="s">
        <v>94</v>
      </c>
      <c r="F59" s="15">
        <v>365466.33</v>
      </c>
      <c r="G59" s="15">
        <v>109639.9</v>
      </c>
      <c r="H59" s="16">
        <f t="shared" si="0"/>
        <v>0.30000000273623</v>
      </c>
    </row>
    <row r="60" s="2" customFormat="1" ht="30" customHeight="1" spans="1:8">
      <c r="A60" s="14">
        <v>57</v>
      </c>
      <c r="B60" s="15" t="s">
        <v>10</v>
      </c>
      <c r="C60" s="15" t="s">
        <v>95</v>
      </c>
      <c r="D60" s="14" t="s">
        <v>12</v>
      </c>
      <c r="E60" s="14" t="s">
        <v>96</v>
      </c>
      <c r="F60" s="15">
        <v>407319.66</v>
      </c>
      <c r="G60" s="15">
        <v>244391.8</v>
      </c>
      <c r="H60" s="16">
        <f t="shared" si="0"/>
        <v>0.600000009820297</v>
      </c>
    </row>
    <row r="61" s="2" customFormat="1" ht="30" customHeight="1" spans="1:8">
      <c r="A61" s="14">
        <v>58</v>
      </c>
      <c r="B61" s="15" t="s">
        <v>10</v>
      </c>
      <c r="C61" s="15" t="s">
        <v>97</v>
      </c>
      <c r="D61" s="14" t="s">
        <v>12</v>
      </c>
      <c r="E61" s="14" t="s">
        <v>41</v>
      </c>
      <c r="F61" s="15">
        <v>805.68</v>
      </c>
      <c r="G61" s="15">
        <v>483.41</v>
      </c>
      <c r="H61" s="16">
        <f t="shared" si="0"/>
        <v>0.600002482375137</v>
      </c>
    </row>
    <row r="62" s="2" customFormat="1" ht="30" customHeight="1" spans="1:8">
      <c r="A62" s="14">
        <v>59</v>
      </c>
      <c r="B62" s="15" t="s">
        <v>10</v>
      </c>
      <c r="C62" s="15" t="s">
        <v>98</v>
      </c>
      <c r="D62" s="14" t="s">
        <v>12</v>
      </c>
      <c r="E62" s="14" t="s">
        <v>99</v>
      </c>
      <c r="F62" s="15">
        <v>21571.86</v>
      </c>
      <c r="G62" s="15">
        <v>12943.12</v>
      </c>
      <c r="H62" s="16">
        <f t="shared" si="0"/>
        <v>0.600000185426755</v>
      </c>
    </row>
    <row r="63" s="2" customFormat="1" ht="30" customHeight="1" spans="1:8">
      <c r="A63" s="14">
        <v>60</v>
      </c>
      <c r="B63" s="15" t="s">
        <v>10</v>
      </c>
      <c r="C63" s="15" t="s">
        <v>100</v>
      </c>
      <c r="D63" s="14" t="s">
        <v>12</v>
      </c>
      <c r="E63" s="14" t="s">
        <v>26</v>
      </c>
      <c r="F63" s="15">
        <v>1899.58</v>
      </c>
      <c r="G63" s="15">
        <v>1139.75</v>
      </c>
      <c r="H63" s="16">
        <f t="shared" si="0"/>
        <v>0.600001052864317</v>
      </c>
    </row>
    <row r="64" s="2" customFormat="1" ht="30" customHeight="1" spans="1:8">
      <c r="A64" s="14">
        <v>61</v>
      </c>
      <c r="B64" s="15" t="s">
        <v>10</v>
      </c>
      <c r="C64" s="15" t="s">
        <v>101</v>
      </c>
      <c r="D64" s="14" t="s">
        <v>12</v>
      </c>
      <c r="E64" s="14" t="s">
        <v>78</v>
      </c>
      <c r="F64" s="15">
        <v>45993.43</v>
      </c>
      <c r="G64" s="15">
        <v>27596.06</v>
      </c>
      <c r="H64" s="16">
        <f t="shared" si="0"/>
        <v>0.600000043484472</v>
      </c>
    </row>
    <row r="65" s="2" customFormat="1" ht="30" customHeight="1" spans="1:8">
      <c r="A65" s="14">
        <v>62</v>
      </c>
      <c r="B65" s="15" t="s">
        <v>10</v>
      </c>
      <c r="C65" s="15" t="s">
        <v>102</v>
      </c>
      <c r="D65" s="14" t="s">
        <v>12</v>
      </c>
      <c r="E65" s="14" t="s">
        <v>39</v>
      </c>
      <c r="F65" s="15">
        <v>901.51</v>
      </c>
      <c r="G65" s="15">
        <v>540.91</v>
      </c>
      <c r="H65" s="16">
        <f t="shared" si="0"/>
        <v>0.600004437000144</v>
      </c>
    </row>
    <row r="66" s="2" customFormat="1" ht="30" customHeight="1" spans="1:8">
      <c r="A66" s="14">
        <v>63</v>
      </c>
      <c r="B66" s="15" t="s">
        <v>10</v>
      </c>
      <c r="C66" s="15" t="s">
        <v>103</v>
      </c>
      <c r="D66" s="14" t="s">
        <v>12</v>
      </c>
      <c r="E66" s="14" t="s">
        <v>104</v>
      </c>
      <c r="F66" s="15">
        <v>2156.1</v>
      </c>
      <c r="G66" s="15">
        <v>1293.66</v>
      </c>
      <c r="H66" s="16">
        <f t="shared" si="0"/>
        <v>0.6</v>
      </c>
    </row>
    <row r="67" s="2" customFormat="1" ht="30" customHeight="1" spans="1:8">
      <c r="A67" s="14">
        <v>64</v>
      </c>
      <c r="B67" s="15" t="s">
        <v>10</v>
      </c>
      <c r="C67" s="15" t="s">
        <v>105</v>
      </c>
      <c r="D67" s="14" t="s">
        <v>12</v>
      </c>
      <c r="E67" s="14" t="s">
        <v>39</v>
      </c>
      <c r="F67" s="15">
        <v>1491.54</v>
      </c>
      <c r="G67" s="15">
        <v>894.92</v>
      </c>
      <c r="H67" s="16">
        <f t="shared" si="0"/>
        <v>0.599997318208027</v>
      </c>
    </row>
    <row r="68" s="2" customFormat="1" ht="30" customHeight="1" spans="1:8">
      <c r="A68" s="14">
        <v>65</v>
      </c>
      <c r="B68" s="15" t="s">
        <v>10</v>
      </c>
      <c r="C68" s="15" t="s">
        <v>106</v>
      </c>
      <c r="D68" s="14" t="s">
        <v>93</v>
      </c>
      <c r="E68" s="14" t="s">
        <v>107</v>
      </c>
      <c r="F68" s="15">
        <v>517107.25</v>
      </c>
      <c r="G68" s="15">
        <v>155132.18</v>
      </c>
      <c r="H68" s="16">
        <f t="shared" si="0"/>
        <v>0.300000009669174</v>
      </c>
    </row>
    <row r="69" s="2" customFormat="1" ht="30" customHeight="1" spans="1:8">
      <c r="A69" s="14">
        <v>66</v>
      </c>
      <c r="B69" s="15" t="s">
        <v>10</v>
      </c>
      <c r="C69" s="15" t="s">
        <v>108</v>
      </c>
      <c r="D69" s="14" t="s">
        <v>12</v>
      </c>
      <c r="E69" s="14" t="s">
        <v>34</v>
      </c>
      <c r="F69" s="15">
        <v>4383.4</v>
      </c>
      <c r="G69" s="15">
        <v>2630.04</v>
      </c>
      <c r="H69" s="16">
        <f t="shared" ref="H69:H132" si="1">G69/F69</f>
        <v>0.6</v>
      </c>
    </row>
    <row r="70" s="2" customFormat="1" ht="30" customHeight="1" spans="1:8">
      <c r="A70" s="14">
        <v>67</v>
      </c>
      <c r="B70" s="15" t="s">
        <v>10</v>
      </c>
      <c r="C70" s="15" t="s">
        <v>109</v>
      </c>
      <c r="D70" s="14" t="s">
        <v>12</v>
      </c>
      <c r="E70" s="14" t="s">
        <v>110</v>
      </c>
      <c r="F70" s="15">
        <v>13218.85</v>
      </c>
      <c r="G70" s="15">
        <v>7931.31</v>
      </c>
      <c r="H70" s="16">
        <f t="shared" si="1"/>
        <v>0.6</v>
      </c>
    </row>
    <row r="71" s="2" customFormat="1" ht="30" customHeight="1" spans="1:8">
      <c r="A71" s="14">
        <v>68</v>
      </c>
      <c r="B71" s="15" t="s">
        <v>10</v>
      </c>
      <c r="C71" s="15" t="s">
        <v>111</v>
      </c>
      <c r="D71" s="14" t="s">
        <v>12</v>
      </c>
      <c r="E71" s="14" t="s">
        <v>81</v>
      </c>
      <c r="F71" s="15">
        <v>1561.64</v>
      </c>
      <c r="G71" s="15">
        <v>936.98</v>
      </c>
      <c r="H71" s="16">
        <f t="shared" si="1"/>
        <v>0.5999974385902</v>
      </c>
    </row>
    <row r="72" s="2" customFormat="1" ht="30" customHeight="1" spans="1:8">
      <c r="A72" s="14">
        <v>69</v>
      </c>
      <c r="B72" s="15" t="s">
        <v>10</v>
      </c>
      <c r="C72" s="15" t="s">
        <v>112</v>
      </c>
      <c r="D72" s="14" t="s">
        <v>12</v>
      </c>
      <c r="E72" s="14" t="s">
        <v>26</v>
      </c>
      <c r="F72" s="15">
        <v>2403.9</v>
      </c>
      <c r="G72" s="15">
        <v>1442.34</v>
      </c>
      <c r="H72" s="16">
        <f t="shared" si="1"/>
        <v>0.6</v>
      </c>
    </row>
    <row r="73" s="2" customFormat="1" ht="30" customHeight="1" spans="1:8">
      <c r="A73" s="14">
        <v>70</v>
      </c>
      <c r="B73" s="15" t="s">
        <v>10</v>
      </c>
      <c r="C73" s="15" t="s">
        <v>113</v>
      </c>
      <c r="D73" s="14" t="s">
        <v>12</v>
      </c>
      <c r="E73" s="14" t="s">
        <v>104</v>
      </c>
      <c r="F73" s="15">
        <v>1601.12</v>
      </c>
      <c r="G73" s="15">
        <v>960.67</v>
      </c>
      <c r="H73" s="16">
        <f t="shared" si="1"/>
        <v>0.599998750874388</v>
      </c>
    </row>
    <row r="74" s="2" customFormat="1" ht="30" customHeight="1" spans="1:8">
      <c r="A74" s="14">
        <v>71</v>
      </c>
      <c r="B74" s="15" t="s">
        <v>10</v>
      </c>
      <c r="C74" s="15" t="s">
        <v>114</v>
      </c>
      <c r="D74" s="14" t="s">
        <v>12</v>
      </c>
      <c r="E74" s="14" t="s">
        <v>30</v>
      </c>
      <c r="F74" s="15">
        <v>2619.34</v>
      </c>
      <c r="G74" s="15">
        <v>1571.6</v>
      </c>
      <c r="H74" s="16">
        <f t="shared" si="1"/>
        <v>0.599998472897753</v>
      </c>
    </row>
    <row r="75" s="2" customFormat="1" ht="30" customHeight="1" spans="1:8">
      <c r="A75" s="14">
        <v>72</v>
      </c>
      <c r="B75" s="15" t="s">
        <v>10</v>
      </c>
      <c r="C75" s="15" t="s">
        <v>115</v>
      </c>
      <c r="D75" s="14" t="s">
        <v>12</v>
      </c>
      <c r="E75" s="14" t="s">
        <v>81</v>
      </c>
      <c r="F75" s="15">
        <v>1703.85</v>
      </c>
      <c r="G75" s="15">
        <v>1022.31</v>
      </c>
      <c r="H75" s="16">
        <f t="shared" si="1"/>
        <v>0.6</v>
      </c>
    </row>
    <row r="76" s="2" customFormat="1" ht="30" customHeight="1" spans="1:8">
      <c r="A76" s="14">
        <v>73</v>
      </c>
      <c r="B76" s="15" t="s">
        <v>10</v>
      </c>
      <c r="C76" s="15" t="s">
        <v>116</v>
      </c>
      <c r="D76" s="14" t="s">
        <v>12</v>
      </c>
      <c r="E76" s="14" t="s">
        <v>117</v>
      </c>
      <c r="F76" s="15">
        <v>4549.12</v>
      </c>
      <c r="G76" s="15">
        <v>2729.47</v>
      </c>
      <c r="H76" s="16">
        <f t="shared" si="1"/>
        <v>0.59999956035453</v>
      </c>
    </row>
    <row r="77" s="2" customFormat="1" ht="30" customHeight="1" spans="1:8">
      <c r="A77" s="14">
        <v>74</v>
      </c>
      <c r="B77" s="15" t="s">
        <v>10</v>
      </c>
      <c r="C77" s="15" t="s">
        <v>118</v>
      </c>
      <c r="D77" s="14" t="s">
        <v>93</v>
      </c>
      <c r="E77" s="14" t="s">
        <v>119</v>
      </c>
      <c r="F77" s="15">
        <v>19408.37</v>
      </c>
      <c r="G77" s="15">
        <v>5822.51</v>
      </c>
      <c r="H77" s="16">
        <f t="shared" si="1"/>
        <v>0.299999948475838</v>
      </c>
    </row>
    <row r="78" s="2" customFormat="1" ht="30" customHeight="1" spans="1:8">
      <c r="A78" s="14">
        <v>75</v>
      </c>
      <c r="B78" s="15" t="s">
        <v>10</v>
      </c>
      <c r="C78" s="15" t="s">
        <v>120</v>
      </c>
      <c r="D78" s="14" t="s">
        <v>12</v>
      </c>
      <c r="E78" s="14" t="s">
        <v>32</v>
      </c>
      <c r="F78" s="15">
        <v>7209.73</v>
      </c>
      <c r="G78" s="15">
        <v>4325.84</v>
      </c>
      <c r="H78" s="16">
        <f t="shared" si="1"/>
        <v>0.600000277402899</v>
      </c>
    </row>
    <row r="79" s="2" customFormat="1" ht="30" customHeight="1" spans="1:8">
      <c r="A79" s="14">
        <v>76</v>
      </c>
      <c r="B79" s="15" t="s">
        <v>10</v>
      </c>
      <c r="C79" s="15" t="s">
        <v>121</v>
      </c>
      <c r="D79" s="14" t="s">
        <v>12</v>
      </c>
      <c r="E79" s="14" t="s">
        <v>26</v>
      </c>
      <c r="F79" s="15">
        <v>2665.89</v>
      </c>
      <c r="G79" s="15">
        <v>1599.53</v>
      </c>
      <c r="H79" s="16">
        <f t="shared" si="1"/>
        <v>0.599998499562998</v>
      </c>
    </row>
    <row r="80" s="2" customFormat="1" ht="30" customHeight="1" spans="1:8">
      <c r="A80" s="14">
        <v>77</v>
      </c>
      <c r="B80" s="15" t="s">
        <v>10</v>
      </c>
      <c r="C80" s="15" t="s">
        <v>122</v>
      </c>
      <c r="D80" s="14" t="s">
        <v>12</v>
      </c>
      <c r="E80" s="14">
        <v>12</v>
      </c>
      <c r="F80" s="15">
        <v>4614.11</v>
      </c>
      <c r="G80" s="15">
        <v>2768.47</v>
      </c>
      <c r="H80" s="16">
        <f t="shared" si="1"/>
        <v>0.600000866906077</v>
      </c>
    </row>
    <row r="81" s="2" customFormat="1" ht="30" customHeight="1" spans="1:8">
      <c r="A81" s="14">
        <v>78</v>
      </c>
      <c r="B81" s="15" t="s">
        <v>10</v>
      </c>
      <c r="C81" s="15" t="s">
        <v>123</v>
      </c>
      <c r="D81" s="14" t="s">
        <v>12</v>
      </c>
      <c r="E81" s="14">
        <v>84</v>
      </c>
      <c r="F81" s="15">
        <v>31141.1</v>
      </c>
      <c r="G81" s="15">
        <v>18684.66</v>
      </c>
      <c r="H81" s="16">
        <f t="shared" si="1"/>
        <v>0.6</v>
      </c>
    </row>
    <row r="82" s="2" customFormat="1" ht="30" customHeight="1" spans="1:8">
      <c r="A82" s="14">
        <v>79</v>
      </c>
      <c r="B82" s="15" t="s">
        <v>10</v>
      </c>
      <c r="C82" s="15" t="s">
        <v>124</v>
      </c>
      <c r="D82" s="14" t="s">
        <v>12</v>
      </c>
      <c r="E82" s="14">
        <v>10</v>
      </c>
      <c r="F82" s="15">
        <v>5513.2</v>
      </c>
      <c r="G82" s="15">
        <v>3307.92</v>
      </c>
      <c r="H82" s="16">
        <f t="shared" si="1"/>
        <v>0.6</v>
      </c>
    </row>
    <row r="83" s="2" customFormat="1" ht="30" customHeight="1" spans="1:8">
      <c r="A83" s="14">
        <v>80</v>
      </c>
      <c r="B83" s="15" t="s">
        <v>10</v>
      </c>
      <c r="C83" s="15" t="s">
        <v>125</v>
      </c>
      <c r="D83" s="14" t="s">
        <v>12</v>
      </c>
      <c r="E83" s="14">
        <v>5</v>
      </c>
      <c r="F83" s="15">
        <v>1981.8</v>
      </c>
      <c r="G83" s="15">
        <v>1189.08</v>
      </c>
      <c r="H83" s="16">
        <f t="shared" si="1"/>
        <v>0.6</v>
      </c>
    </row>
    <row r="84" s="2" customFormat="1" ht="30" customHeight="1" spans="1:8">
      <c r="A84" s="14">
        <v>81</v>
      </c>
      <c r="B84" s="15" t="s">
        <v>10</v>
      </c>
      <c r="C84" s="17" t="s">
        <v>126</v>
      </c>
      <c r="D84" s="14" t="s">
        <v>12</v>
      </c>
      <c r="E84" s="14">
        <v>18</v>
      </c>
      <c r="F84" s="17">
        <v>8135.82</v>
      </c>
      <c r="G84" s="17">
        <v>4881.49</v>
      </c>
      <c r="H84" s="16">
        <f t="shared" si="1"/>
        <v>0.599999754173519</v>
      </c>
    </row>
    <row r="85" s="2" customFormat="1" ht="30" customHeight="1" spans="1:8">
      <c r="A85" s="14">
        <v>82</v>
      </c>
      <c r="B85" s="15" t="s">
        <v>10</v>
      </c>
      <c r="C85" s="15" t="s">
        <v>127</v>
      </c>
      <c r="D85" s="14" t="s">
        <v>12</v>
      </c>
      <c r="E85" s="14">
        <v>360</v>
      </c>
      <c r="F85" s="15">
        <v>31294.62</v>
      </c>
      <c r="G85" s="15">
        <v>18776.77</v>
      </c>
      <c r="H85" s="16">
        <f t="shared" si="1"/>
        <v>0.599999936091251</v>
      </c>
    </row>
    <row r="86" s="2" customFormat="1" ht="30" customHeight="1" spans="1:8">
      <c r="A86" s="14">
        <v>83</v>
      </c>
      <c r="B86" s="15" t="s">
        <v>10</v>
      </c>
      <c r="C86" s="15" t="s">
        <v>128</v>
      </c>
      <c r="D86" s="14" t="s">
        <v>12</v>
      </c>
      <c r="E86" s="14">
        <v>43</v>
      </c>
      <c r="F86" s="15">
        <v>27205.42</v>
      </c>
      <c r="G86" s="15">
        <v>16323.25</v>
      </c>
      <c r="H86" s="16">
        <f t="shared" si="1"/>
        <v>0.599999926485237</v>
      </c>
    </row>
    <row r="87" s="2" customFormat="1" ht="30" customHeight="1" spans="1:8">
      <c r="A87" s="14">
        <v>84</v>
      </c>
      <c r="B87" s="15" t="s">
        <v>10</v>
      </c>
      <c r="C87" s="15" t="s">
        <v>129</v>
      </c>
      <c r="D87" s="14" t="s">
        <v>12</v>
      </c>
      <c r="E87" s="14">
        <v>28</v>
      </c>
      <c r="F87" s="15">
        <v>7030.37</v>
      </c>
      <c r="G87" s="15">
        <v>4218.22</v>
      </c>
      <c r="H87" s="16">
        <f t="shared" si="1"/>
        <v>0.599999715519951</v>
      </c>
    </row>
    <row r="88" s="2" customFormat="1" ht="30" customHeight="1" spans="1:8">
      <c r="A88" s="14">
        <v>85</v>
      </c>
      <c r="B88" s="15" t="s">
        <v>10</v>
      </c>
      <c r="C88" s="15" t="s">
        <v>130</v>
      </c>
      <c r="D88" s="14" t="s">
        <v>93</v>
      </c>
      <c r="E88" s="14" t="s">
        <v>131</v>
      </c>
      <c r="F88" s="15">
        <v>164322.26</v>
      </c>
      <c r="G88" s="15">
        <v>49296.68</v>
      </c>
      <c r="H88" s="16">
        <f t="shared" si="1"/>
        <v>0.300000012171206</v>
      </c>
    </row>
    <row r="89" s="2" customFormat="1" ht="30" customHeight="1" spans="1:8">
      <c r="A89" s="14">
        <v>86</v>
      </c>
      <c r="B89" s="15" t="s">
        <v>10</v>
      </c>
      <c r="C89" s="15" t="s">
        <v>132</v>
      </c>
      <c r="D89" s="14" t="s">
        <v>12</v>
      </c>
      <c r="E89" s="14">
        <v>2</v>
      </c>
      <c r="F89" s="15">
        <v>1488.18</v>
      </c>
      <c r="G89" s="15">
        <v>892.91</v>
      </c>
      <c r="H89" s="16">
        <f t="shared" si="1"/>
        <v>0.60000134392345</v>
      </c>
    </row>
    <row r="90" s="2" customFormat="1" ht="30" customHeight="1" spans="1:8">
      <c r="A90" s="14">
        <v>87</v>
      </c>
      <c r="B90" s="15" t="s">
        <v>10</v>
      </c>
      <c r="C90" s="15" t="s">
        <v>133</v>
      </c>
      <c r="D90" s="14" t="s">
        <v>12</v>
      </c>
      <c r="E90" s="14">
        <v>25</v>
      </c>
      <c r="F90" s="15">
        <v>7082.1</v>
      </c>
      <c r="G90" s="15">
        <v>4249.26</v>
      </c>
      <c r="H90" s="16">
        <f t="shared" si="1"/>
        <v>0.6</v>
      </c>
    </row>
    <row r="91" s="2" customFormat="1" ht="30" customHeight="1" spans="1:8">
      <c r="A91" s="14">
        <v>88</v>
      </c>
      <c r="B91" s="15" t="s">
        <v>10</v>
      </c>
      <c r="C91" s="15" t="s">
        <v>134</v>
      </c>
      <c r="D91" s="14" t="s">
        <v>12</v>
      </c>
      <c r="E91" s="14">
        <v>7</v>
      </c>
      <c r="F91" s="15">
        <v>3074.56</v>
      </c>
      <c r="G91" s="15">
        <v>1844.74</v>
      </c>
      <c r="H91" s="16">
        <f t="shared" si="1"/>
        <v>0.600001300999167</v>
      </c>
    </row>
    <row r="92" s="2" customFormat="1" ht="30" customHeight="1" spans="1:8">
      <c r="A92" s="14">
        <v>89</v>
      </c>
      <c r="B92" s="15" t="s">
        <v>10</v>
      </c>
      <c r="C92" s="15" t="s">
        <v>135</v>
      </c>
      <c r="D92" s="14" t="s">
        <v>12</v>
      </c>
      <c r="E92" s="14">
        <v>9</v>
      </c>
      <c r="F92" s="15">
        <v>2672.4</v>
      </c>
      <c r="G92" s="15">
        <v>1603.44</v>
      </c>
      <c r="H92" s="16">
        <f t="shared" si="1"/>
        <v>0.6</v>
      </c>
    </row>
    <row r="93" s="2" customFormat="1" ht="30" customHeight="1" spans="1:8">
      <c r="A93" s="14">
        <v>90</v>
      </c>
      <c r="B93" s="15" t="s">
        <v>10</v>
      </c>
      <c r="C93" s="15" t="s">
        <v>136</v>
      </c>
      <c r="D93" s="14" t="s">
        <v>12</v>
      </c>
      <c r="E93" s="14">
        <v>123</v>
      </c>
      <c r="F93" s="15">
        <v>70141.73</v>
      </c>
      <c r="G93" s="15">
        <v>42085.04</v>
      </c>
      <c r="H93" s="16">
        <f t="shared" si="1"/>
        <v>0.600000028513696</v>
      </c>
    </row>
    <row r="94" s="2" customFormat="1" ht="30" customHeight="1" spans="1:8">
      <c r="A94" s="14">
        <v>91</v>
      </c>
      <c r="B94" s="15" t="s">
        <v>10</v>
      </c>
      <c r="C94" s="15" t="s">
        <v>137</v>
      </c>
      <c r="D94" s="14" t="s">
        <v>12</v>
      </c>
      <c r="E94" s="14">
        <v>4</v>
      </c>
      <c r="F94" s="15">
        <v>1611.36</v>
      </c>
      <c r="G94" s="15">
        <v>966.82</v>
      </c>
      <c r="H94" s="16">
        <f t="shared" si="1"/>
        <v>0.600002482375137</v>
      </c>
    </row>
    <row r="95" s="2" customFormat="1" ht="30" customHeight="1" spans="1:8">
      <c r="A95" s="14">
        <v>92</v>
      </c>
      <c r="B95" s="15" t="s">
        <v>10</v>
      </c>
      <c r="C95" s="15" t="s">
        <v>138</v>
      </c>
      <c r="D95" s="14" t="s">
        <v>12</v>
      </c>
      <c r="E95" s="14" t="s">
        <v>26</v>
      </c>
      <c r="F95" s="15">
        <v>1176.19</v>
      </c>
      <c r="G95" s="15">
        <v>705.71</v>
      </c>
      <c r="H95" s="16">
        <f t="shared" si="1"/>
        <v>0.599996599188907</v>
      </c>
    </row>
    <row r="96" s="2" customFormat="1" ht="30" customHeight="1" spans="1:8">
      <c r="A96" s="14">
        <v>93</v>
      </c>
      <c r="B96" s="15" t="s">
        <v>10</v>
      </c>
      <c r="C96" s="15" t="s">
        <v>139</v>
      </c>
      <c r="D96" s="14" t="s">
        <v>12</v>
      </c>
      <c r="E96" s="14" t="s">
        <v>70</v>
      </c>
      <c r="F96" s="15">
        <v>3204.97</v>
      </c>
      <c r="G96" s="15">
        <v>1922.98</v>
      </c>
      <c r="H96" s="16">
        <f t="shared" si="1"/>
        <v>0.599999375969198</v>
      </c>
    </row>
    <row r="97" s="2" customFormat="1" ht="30" customHeight="1" spans="1:8">
      <c r="A97" s="14">
        <v>94</v>
      </c>
      <c r="B97" s="15" t="s">
        <v>10</v>
      </c>
      <c r="C97" s="15" t="s">
        <v>140</v>
      </c>
      <c r="D97" s="14" t="s">
        <v>12</v>
      </c>
      <c r="E97" s="14">
        <v>230</v>
      </c>
      <c r="F97" s="15">
        <v>117800.28</v>
      </c>
      <c r="G97" s="15">
        <v>70680.17</v>
      </c>
      <c r="H97" s="16">
        <f t="shared" si="1"/>
        <v>0.600000016977888</v>
      </c>
    </row>
    <row r="98" s="2" customFormat="1" ht="30" customHeight="1" spans="1:8">
      <c r="A98" s="14">
        <v>95</v>
      </c>
      <c r="B98" s="15" t="s">
        <v>10</v>
      </c>
      <c r="C98" s="15" t="s">
        <v>141</v>
      </c>
      <c r="D98" s="14" t="s">
        <v>12</v>
      </c>
      <c r="E98" s="14">
        <v>10</v>
      </c>
      <c r="F98" s="15">
        <v>3993.09</v>
      </c>
      <c r="G98" s="15">
        <v>2395.85</v>
      </c>
      <c r="H98" s="16">
        <f t="shared" si="1"/>
        <v>0.599998998269511</v>
      </c>
    </row>
    <row r="99" s="2" customFormat="1" ht="30" customHeight="1" spans="1:8">
      <c r="A99" s="14">
        <v>96</v>
      </c>
      <c r="B99" s="15" t="s">
        <v>10</v>
      </c>
      <c r="C99" s="15" t="s">
        <v>142</v>
      </c>
      <c r="D99" s="14" t="s">
        <v>12</v>
      </c>
      <c r="E99" s="14">
        <v>157</v>
      </c>
      <c r="F99" s="15">
        <v>70931.64</v>
      </c>
      <c r="G99" s="15">
        <v>42558.98</v>
      </c>
      <c r="H99" s="16">
        <f t="shared" si="1"/>
        <v>0.599999943607676</v>
      </c>
    </row>
    <row r="100" s="2" customFormat="1" ht="30" customHeight="1" spans="1:8">
      <c r="A100" s="14">
        <v>97</v>
      </c>
      <c r="B100" s="15" t="s">
        <v>10</v>
      </c>
      <c r="C100" s="15" t="s">
        <v>143</v>
      </c>
      <c r="D100" s="14" t="s">
        <v>12</v>
      </c>
      <c r="E100" s="14">
        <v>8</v>
      </c>
      <c r="F100" s="15">
        <v>4053.15</v>
      </c>
      <c r="G100" s="15">
        <v>2431.89</v>
      </c>
      <c r="H100" s="16">
        <f t="shared" si="1"/>
        <v>0.6</v>
      </c>
    </row>
    <row r="101" s="2" customFormat="1" ht="30" customHeight="1" spans="1:8">
      <c r="A101" s="14">
        <v>98</v>
      </c>
      <c r="B101" s="15" t="s">
        <v>10</v>
      </c>
      <c r="C101" s="15" t="s">
        <v>144</v>
      </c>
      <c r="D101" s="14" t="s">
        <v>12</v>
      </c>
      <c r="E101" s="14" t="s">
        <v>26</v>
      </c>
      <c r="F101" s="15">
        <v>2422.8</v>
      </c>
      <c r="G101" s="15">
        <v>1453.68</v>
      </c>
      <c r="H101" s="16">
        <f t="shared" si="1"/>
        <v>0.6</v>
      </c>
    </row>
    <row r="102" s="2" customFormat="1" ht="30" customHeight="1" spans="1:8">
      <c r="A102" s="14">
        <v>99</v>
      </c>
      <c r="B102" s="15" t="s">
        <v>10</v>
      </c>
      <c r="C102" s="15" t="s">
        <v>145</v>
      </c>
      <c r="D102" s="14" t="s">
        <v>12</v>
      </c>
      <c r="E102" s="14">
        <v>5</v>
      </c>
      <c r="F102" s="15">
        <v>1611.36</v>
      </c>
      <c r="G102" s="15">
        <v>966.82</v>
      </c>
      <c r="H102" s="16">
        <f t="shared" si="1"/>
        <v>0.600002482375137</v>
      </c>
    </row>
    <row r="103" s="2" customFormat="1" ht="30" customHeight="1" spans="1:8">
      <c r="A103" s="14">
        <v>100</v>
      </c>
      <c r="B103" s="15" t="s">
        <v>10</v>
      </c>
      <c r="C103" s="18" t="s">
        <v>146</v>
      </c>
      <c r="D103" s="14" t="s">
        <v>12</v>
      </c>
      <c r="E103" s="14">
        <v>6</v>
      </c>
      <c r="F103" s="18">
        <v>1917.29</v>
      </c>
      <c r="G103" s="18">
        <v>1150.37</v>
      </c>
      <c r="H103" s="16">
        <f t="shared" si="1"/>
        <v>0.599997913721972</v>
      </c>
    </row>
    <row r="104" s="2" customFormat="1" ht="30" customHeight="1" spans="1:8">
      <c r="A104" s="14">
        <v>101</v>
      </c>
      <c r="B104" s="15" t="s">
        <v>10</v>
      </c>
      <c r="C104" s="15" t="s">
        <v>147</v>
      </c>
      <c r="D104" s="14" t="s">
        <v>12</v>
      </c>
      <c r="E104" s="14" t="s">
        <v>47</v>
      </c>
      <c r="F104" s="15">
        <v>9038.15</v>
      </c>
      <c r="G104" s="15">
        <v>5422.89</v>
      </c>
      <c r="H104" s="16">
        <f t="shared" si="1"/>
        <v>0.6</v>
      </c>
    </row>
    <row r="105" s="2" customFormat="1" ht="30" customHeight="1" spans="1:8">
      <c r="A105" s="14">
        <v>102</v>
      </c>
      <c r="B105" s="15" t="s">
        <v>10</v>
      </c>
      <c r="C105" s="15" t="s">
        <v>148</v>
      </c>
      <c r="D105" s="14" t="s">
        <v>12</v>
      </c>
      <c r="E105" s="14" t="s">
        <v>24</v>
      </c>
      <c r="F105" s="15">
        <v>1189.08</v>
      </c>
      <c r="G105" s="15">
        <v>713.45</v>
      </c>
      <c r="H105" s="16">
        <f t="shared" si="1"/>
        <v>0.600001681972618</v>
      </c>
    </row>
    <row r="106" s="2" customFormat="1" ht="30" customHeight="1" spans="1:8">
      <c r="A106" s="14">
        <v>103</v>
      </c>
      <c r="B106" s="15" t="s">
        <v>10</v>
      </c>
      <c r="C106" s="15" t="s">
        <v>149</v>
      </c>
      <c r="D106" s="14" t="s">
        <v>12</v>
      </c>
      <c r="E106" s="14" t="s">
        <v>150</v>
      </c>
      <c r="F106" s="15">
        <v>11481.85</v>
      </c>
      <c r="G106" s="15">
        <v>6889.11</v>
      </c>
      <c r="H106" s="16">
        <f t="shared" si="1"/>
        <v>0.6</v>
      </c>
    </row>
    <row r="107" s="2" customFormat="1" ht="30" customHeight="1" spans="1:8">
      <c r="A107" s="14">
        <v>104</v>
      </c>
      <c r="B107" s="15" t="s">
        <v>10</v>
      </c>
      <c r="C107" s="15" t="s">
        <v>151</v>
      </c>
      <c r="D107" s="14" t="s">
        <v>12</v>
      </c>
      <c r="E107" s="14">
        <v>4</v>
      </c>
      <c r="F107" s="15">
        <v>1449.08</v>
      </c>
      <c r="G107" s="15">
        <v>869.45</v>
      </c>
      <c r="H107" s="16">
        <f t="shared" si="1"/>
        <v>0.600001380186049</v>
      </c>
    </row>
    <row r="108" s="2" customFormat="1" ht="30" customHeight="1" spans="1:8">
      <c r="A108" s="14">
        <v>105</v>
      </c>
      <c r="B108" s="15" t="s">
        <v>10</v>
      </c>
      <c r="C108" s="15" t="s">
        <v>152</v>
      </c>
      <c r="D108" s="14" t="s">
        <v>12</v>
      </c>
      <c r="E108" s="14" t="s">
        <v>153</v>
      </c>
      <c r="F108" s="15">
        <v>28236.71</v>
      </c>
      <c r="G108" s="15">
        <v>16942.03</v>
      </c>
      <c r="H108" s="16">
        <f t="shared" si="1"/>
        <v>0.600000141659563</v>
      </c>
    </row>
    <row r="109" s="2" customFormat="1" ht="30" customHeight="1" spans="1:8">
      <c r="A109" s="14">
        <v>106</v>
      </c>
      <c r="B109" s="15" t="s">
        <v>10</v>
      </c>
      <c r="C109" s="15" t="s">
        <v>154</v>
      </c>
      <c r="D109" s="14" t="s">
        <v>12</v>
      </c>
      <c r="E109" s="14">
        <v>8</v>
      </c>
      <c r="F109" s="15">
        <v>2595.04</v>
      </c>
      <c r="G109" s="15">
        <v>1557.02</v>
      </c>
      <c r="H109" s="16">
        <f t="shared" si="1"/>
        <v>0.599998458597941</v>
      </c>
    </row>
    <row r="110" s="2" customFormat="1" ht="30" customHeight="1" spans="1:8">
      <c r="A110" s="14">
        <v>107</v>
      </c>
      <c r="B110" s="15" t="s">
        <v>10</v>
      </c>
      <c r="C110" s="15" t="s">
        <v>155</v>
      </c>
      <c r="D110" s="14" t="s">
        <v>12</v>
      </c>
      <c r="E110" s="14">
        <v>3</v>
      </c>
      <c r="F110" s="15">
        <v>1093.17</v>
      </c>
      <c r="G110" s="15">
        <v>655.9</v>
      </c>
      <c r="H110" s="16">
        <f t="shared" si="1"/>
        <v>0.599998170458392</v>
      </c>
    </row>
    <row r="111" s="2" customFormat="1" ht="30" customHeight="1" spans="1:8">
      <c r="A111" s="14">
        <v>108</v>
      </c>
      <c r="B111" s="15" t="s">
        <v>10</v>
      </c>
      <c r="C111" s="15" t="s">
        <v>156</v>
      </c>
      <c r="D111" s="14" t="s">
        <v>12</v>
      </c>
      <c r="E111" s="14">
        <v>3</v>
      </c>
      <c r="F111" s="15">
        <v>1189.08</v>
      </c>
      <c r="G111" s="15">
        <v>713.45</v>
      </c>
      <c r="H111" s="16">
        <f t="shared" si="1"/>
        <v>0.600001681972618</v>
      </c>
    </row>
    <row r="112" s="2" customFormat="1" ht="30" customHeight="1" spans="1:8">
      <c r="A112" s="14">
        <v>109</v>
      </c>
      <c r="B112" s="15" t="s">
        <v>10</v>
      </c>
      <c r="C112" s="15" t="s">
        <v>157</v>
      </c>
      <c r="D112" s="14" t="s">
        <v>12</v>
      </c>
      <c r="E112" s="14">
        <v>11</v>
      </c>
      <c r="F112" s="15">
        <v>8052.28</v>
      </c>
      <c r="G112" s="15">
        <v>4831.37</v>
      </c>
      <c r="H112" s="16">
        <f t="shared" si="1"/>
        <v>0.600000248376857</v>
      </c>
    </row>
    <row r="113" s="2" customFormat="1" ht="30" customHeight="1" spans="1:8">
      <c r="A113" s="14">
        <v>110</v>
      </c>
      <c r="B113" s="15" t="s">
        <v>10</v>
      </c>
      <c r="C113" s="15" t="s">
        <v>158</v>
      </c>
      <c r="D113" s="14" t="s">
        <v>12</v>
      </c>
      <c r="E113" s="14">
        <v>2</v>
      </c>
      <c r="F113" s="15">
        <v>1138.18</v>
      </c>
      <c r="G113" s="15">
        <v>682.91</v>
      </c>
      <c r="H113" s="16">
        <f t="shared" si="1"/>
        <v>0.600001757191305</v>
      </c>
    </row>
    <row r="114" s="2" customFormat="1" ht="30" customHeight="1" spans="1:8">
      <c r="A114" s="14">
        <v>111</v>
      </c>
      <c r="B114" s="15" t="s">
        <v>10</v>
      </c>
      <c r="C114" s="15" t="s">
        <v>159</v>
      </c>
      <c r="D114" s="14" t="s">
        <v>12</v>
      </c>
      <c r="E114" s="14">
        <v>1</v>
      </c>
      <c r="F114" s="15">
        <v>498.21</v>
      </c>
      <c r="G114" s="15">
        <v>298.93</v>
      </c>
      <c r="H114" s="16">
        <f t="shared" si="1"/>
        <v>0.6000080287429</v>
      </c>
    </row>
    <row r="115" s="2" customFormat="1" ht="30" customHeight="1" spans="1:8">
      <c r="A115" s="14">
        <v>112</v>
      </c>
      <c r="B115" s="15" t="s">
        <v>10</v>
      </c>
      <c r="C115" s="15" t="s">
        <v>160</v>
      </c>
      <c r="D115" s="14" t="s">
        <v>12</v>
      </c>
      <c r="E115" s="14">
        <v>2</v>
      </c>
      <c r="F115" s="15">
        <v>669.08</v>
      </c>
      <c r="G115" s="15">
        <v>401.45</v>
      </c>
      <c r="H115" s="16">
        <f t="shared" si="1"/>
        <v>0.600002989179171</v>
      </c>
    </row>
    <row r="116" s="2" customFormat="1" ht="30" customHeight="1" spans="1:8">
      <c r="A116" s="14">
        <v>113</v>
      </c>
      <c r="B116" s="15" t="s">
        <v>10</v>
      </c>
      <c r="C116" s="15" t="s">
        <v>161</v>
      </c>
      <c r="D116" s="14" t="s">
        <v>12</v>
      </c>
      <c r="E116" s="14" t="s">
        <v>162</v>
      </c>
      <c r="F116" s="15">
        <v>33835.43</v>
      </c>
      <c r="G116" s="15">
        <v>20301.26</v>
      </c>
      <c r="H116" s="16">
        <f t="shared" si="1"/>
        <v>0.600000059109637</v>
      </c>
    </row>
    <row r="117" s="2" customFormat="1" ht="30" customHeight="1" spans="1:8">
      <c r="A117" s="14">
        <v>114</v>
      </c>
      <c r="B117" s="15" t="s">
        <v>10</v>
      </c>
      <c r="C117" s="15" t="s">
        <v>163</v>
      </c>
      <c r="D117" s="14" t="s">
        <v>93</v>
      </c>
      <c r="E117" s="14" t="s">
        <v>164</v>
      </c>
      <c r="F117" s="15">
        <v>412817.64</v>
      </c>
      <c r="G117" s="15">
        <v>123845.29</v>
      </c>
      <c r="H117" s="16">
        <f t="shared" si="1"/>
        <v>0.299999995155246</v>
      </c>
    </row>
    <row r="118" s="2" customFormat="1" ht="30" customHeight="1" spans="1:8">
      <c r="A118" s="14">
        <v>115</v>
      </c>
      <c r="B118" s="15" t="s">
        <v>10</v>
      </c>
      <c r="C118" s="15" t="s">
        <v>165</v>
      </c>
      <c r="D118" s="14" t="s">
        <v>12</v>
      </c>
      <c r="E118" s="14">
        <v>31</v>
      </c>
      <c r="F118" s="15">
        <v>9421.94</v>
      </c>
      <c r="G118" s="15">
        <v>5653.16</v>
      </c>
      <c r="H118" s="16">
        <f t="shared" si="1"/>
        <v>0.599999575458982</v>
      </c>
    </row>
    <row r="119" s="2" customFormat="1" ht="30" customHeight="1" spans="1:8">
      <c r="A119" s="14">
        <v>116</v>
      </c>
      <c r="B119" s="15" t="s">
        <v>10</v>
      </c>
      <c r="C119" s="15" t="s">
        <v>166</v>
      </c>
      <c r="D119" s="14" t="s">
        <v>12</v>
      </c>
      <c r="E119" s="14">
        <v>11</v>
      </c>
      <c r="F119" s="15">
        <v>6263.93</v>
      </c>
      <c r="G119" s="15">
        <v>3758.36</v>
      </c>
      <c r="H119" s="16">
        <f t="shared" si="1"/>
        <v>0.60000031928837</v>
      </c>
    </row>
    <row r="120" s="2" customFormat="1" ht="30" customHeight="1" spans="1:8">
      <c r="A120" s="14">
        <v>117</v>
      </c>
      <c r="B120" s="15" t="s">
        <v>10</v>
      </c>
      <c r="C120" s="15" t="s">
        <v>167</v>
      </c>
      <c r="D120" s="14" t="s">
        <v>12</v>
      </c>
      <c r="E120" s="14">
        <v>85</v>
      </c>
      <c r="F120" s="15">
        <v>33375.73</v>
      </c>
      <c r="G120" s="15">
        <v>20025.44</v>
      </c>
      <c r="H120" s="16">
        <f t="shared" si="1"/>
        <v>0.600000059923783</v>
      </c>
    </row>
    <row r="121" s="2" customFormat="1" ht="30" customHeight="1" spans="1:8">
      <c r="A121" s="14">
        <v>118</v>
      </c>
      <c r="B121" s="15" t="s">
        <v>10</v>
      </c>
      <c r="C121" s="15" t="s">
        <v>168</v>
      </c>
      <c r="D121" s="14" t="s">
        <v>12</v>
      </c>
      <c r="E121" s="14" t="s">
        <v>41</v>
      </c>
      <c r="F121" s="15">
        <v>1072.76</v>
      </c>
      <c r="G121" s="15">
        <v>643.66</v>
      </c>
      <c r="H121" s="16">
        <f t="shared" si="1"/>
        <v>0.600003728699802</v>
      </c>
    </row>
    <row r="122" s="2" customFormat="1" ht="30" customHeight="1" spans="1:8">
      <c r="A122" s="14">
        <v>119</v>
      </c>
      <c r="B122" s="15" t="s">
        <v>10</v>
      </c>
      <c r="C122" s="15" t="s">
        <v>169</v>
      </c>
      <c r="D122" s="14" t="s">
        <v>12</v>
      </c>
      <c r="E122" s="14" t="s">
        <v>39</v>
      </c>
      <c r="F122" s="15">
        <v>541.2</v>
      </c>
      <c r="G122" s="15">
        <v>324.72</v>
      </c>
      <c r="H122" s="16">
        <f t="shared" si="1"/>
        <v>0.6</v>
      </c>
    </row>
    <row r="123" s="2" customFormat="1" ht="30" customHeight="1" spans="1:8">
      <c r="A123" s="14">
        <v>120</v>
      </c>
      <c r="B123" s="15" t="s">
        <v>10</v>
      </c>
      <c r="C123" s="15" t="s">
        <v>170</v>
      </c>
      <c r="D123" s="14" t="s">
        <v>12</v>
      </c>
      <c r="E123" s="14" t="s">
        <v>39</v>
      </c>
      <c r="F123" s="15">
        <v>3924.97</v>
      </c>
      <c r="G123" s="15">
        <v>2354.98</v>
      </c>
      <c r="H123" s="16">
        <f t="shared" si="1"/>
        <v>0.599999490441965</v>
      </c>
    </row>
    <row r="124" s="2" customFormat="1" ht="30" customHeight="1" spans="1:8">
      <c r="A124" s="14">
        <v>121</v>
      </c>
      <c r="B124" s="15" t="s">
        <v>10</v>
      </c>
      <c r="C124" s="15" t="s">
        <v>171</v>
      </c>
      <c r="D124" s="14" t="s">
        <v>12</v>
      </c>
      <c r="E124" s="14">
        <v>1</v>
      </c>
      <c r="F124" s="15">
        <v>270</v>
      </c>
      <c r="G124" s="15">
        <v>162</v>
      </c>
      <c r="H124" s="16">
        <f t="shared" si="1"/>
        <v>0.6</v>
      </c>
    </row>
    <row r="125" s="2" customFormat="1" ht="30" customHeight="1" spans="1:8">
      <c r="A125" s="14">
        <v>122</v>
      </c>
      <c r="B125" s="15" t="s">
        <v>10</v>
      </c>
      <c r="C125" s="15" t="s">
        <v>172</v>
      </c>
      <c r="D125" s="14" t="s">
        <v>93</v>
      </c>
      <c r="E125" s="14" t="s">
        <v>173</v>
      </c>
      <c r="F125" s="15">
        <v>417829.52</v>
      </c>
      <c r="G125" s="15">
        <v>125348.86</v>
      </c>
      <c r="H125" s="16">
        <f t="shared" si="1"/>
        <v>0.300000009573282</v>
      </c>
    </row>
    <row r="126" s="2" customFormat="1" ht="30" customHeight="1" spans="1:8">
      <c r="A126" s="14">
        <v>123</v>
      </c>
      <c r="B126" s="15" t="s">
        <v>10</v>
      </c>
      <c r="C126" s="15" t="s">
        <v>174</v>
      </c>
      <c r="D126" s="14" t="s">
        <v>93</v>
      </c>
      <c r="E126" s="14">
        <v>89</v>
      </c>
      <c r="F126" s="15">
        <v>85966.57</v>
      </c>
      <c r="G126" s="15">
        <v>25789.97</v>
      </c>
      <c r="H126" s="16">
        <f t="shared" si="1"/>
        <v>0.299999988367571</v>
      </c>
    </row>
    <row r="127" s="2" customFormat="1" ht="30" customHeight="1" spans="1:8">
      <c r="A127" s="14">
        <v>124</v>
      </c>
      <c r="B127" s="15" t="s">
        <v>10</v>
      </c>
      <c r="C127" s="15" t="s">
        <v>174</v>
      </c>
      <c r="D127" s="14" t="s">
        <v>93</v>
      </c>
      <c r="E127" s="14">
        <v>16</v>
      </c>
      <c r="F127" s="15">
        <v>12763.59</v>
      </c>
      <c r="G127" s="15">
        <v>3829.08</v>
      </c>
      <c r="H127" s="16">
        <f t="shared" si="1"/>
        <v>0.300000235043589</v>
      </c>
    </row>
    <row r="128" s="2" customFormat="1" ht="30" customHeight="1" spans="1:8">
      <c r="A128" s="14">
        <v>125</v>
      </c>
      <c r="B128" s="15" t="s">
        <v>10</v>
      </c>
      <c r="C128" s="15" t="s">
        <v>174</v>
      </c>
      <c r="D128" s="14" t="s">
        <v>93</v>
      </c>
      <c r="E128" s="14">
        <v>10</v>
      </c>
      <c r="F128" s="15">
        <v>11770.07</v>
      </c>
      <c r="G128" s="15">
        <v>3531.02</v>
      </c>
      <c r="H128" s="16">
        <f t="shared" si="1"/>
        <v>0.299999915038738</v>
      </c>
    </row>
    <row r="129" s="2" customFormat="1" ht="30" customHeight="1" spans="1:8">
      <c r="A129" s="14">
        <v>126</v>
      </c>
      <c r="B129" s="15" t="s">
        <v>10</v>
      </c>
      <c r="C129" s="15" t="s">
        <v>174</v>
      </c>
      <c r="D129" s="14" t="s">
        <v>93</v>
      </c>
      <c r="E129" s="14" t="s">
        <v>175</v>
      </c>
      <c r="F129" s="15">
        <v>258257.36</v>
      </c>
      <c r="G129" s="15">
        <v>77477.21</v>
      </c>
      <c r="H129" s="16">
        <f t="shared" si="1"/>
        <v>0.300000007744213</v>
      </c>
    </row>
    <row r="130" s="2" customFormat="1" ht="30" customHeight="1" spans="1:8">
      <c r="A130" s="14">
        <v>127</v>
      </c>
      <c r="B130" s="15" t="s">
        <v>10</v>
      </c>
      <c r="C130" s="15" t="s">
        <v>176</v>
      </c>
      <c r="D130" s="14" t="s">
        <v>12</v>
      </c>
      <c r="E130" s="14">
        <v>11</v>
      </c>
      <c r="F130" s="15">
        <v>1826.02</v>
      </c>
      <c r="G130" s="15">
        <v>1095.61</v>
      </c>
      <c r="H130" s="16">
        <f t="shared" si="1"/>
        <v>0.599998904721745</v>
      </c>
    </row>
    <row r="131" s="2" customFormat="1" ht="30" customHeight="1" spans="1:8">
      <c r="A131" s="14">
        <v>128</v>
      </c>
      <c r="B131" s="15" t="s">
        <v>10</v>
      </c>
      <c r="C131" s="15" t="s">
        <v>177</v>
      </c>
      <c r="D131" s="14" t="s">
        <v>12</v>
      </c>
      <c r="E131" s="14" t="s">
        <v>32</v>
      </c>
      <c r="F131" s="15">
        <v>5375.52</v>
      </c>
      <c r="G131" s="15">
        <v>3225.31</v>
      </c>
      <c r="H131" s="16">
        <f t="shared" si="1"/>
        <v>0.599999627942971</v>
      </c>
    </row>
    <row r="132" s="2" customFormat="1" ht="30" customHeight="1" spans="1:8">
      <c r="A132" s="14">
        <v>129</v>
      </c>
      <c r="B132" s="15" t="s">
        <v>10</v>
      </c>
      <c r="C132" s="15" t="s">
        <v>178</v>
      </c>
      <c r="D132" s="14" t="s">
        <v>12</v>
      </c>
      <c r="E132" s="14">
        <v>93</v>
      </c>
      <c r="F132" s="15">
        <v>36021.11</v>
      </c>
      <c r="G132" s="15">
        <v>21612.67</v>
      </c>
      <c r="H132" s="16">
        <f t="shared" si="1"/>
        <v>0.600000111045995</v>
      </c>
    </row>
    <row r="133" s="2" customFormat="1" ht="30" customHeight="1" spans="1:8">
      <c r="A133" s="14">
        <v>130</v>
      </c>
      <c r="B133" s="15" t="s">
        <v>10</v>
      </c>
      <c r="C133" s="15" t="s">
        <v>179</v>
      </c>
      <c r="D133" s="14" t="s">
        <v>12</v>
      </c>
      <c r="E133" s="14">
        <v>9</v>
      </c>
      <c r="F133" s="19">
        <v>3545.5</v>
      </c>
      <c r="G133" s="19">
        <v>2127.3</v>
      </c>
      <c r="H133" s="16">
        <f>G133/F133</f>
        <v>0.6</v>
      </c>
    </row>
    <row r="134" s="3" customFormat="1" ht="30" customHeight="1" spans="1:9">
      <c r="A134" s="14">
        <v>131</v>
      </c>
      <c r="B134" s="20" t="s">
        <v>180</v>
      </c>
      <c r="C134" s="20" t="s">
        <v>181</v>
      </c>
      <c r="D134" s="21" t="s">
        <v>182</v>
      </c>
      <c r="E134" s="21">
        <v>4</v>
      </c>
      <c r="F134" s="22" t="s">
        <v>183</v>
      </c>
      <c r="G134" s="21">
        <v>502.34</v>
      </c>
      <c r="H134" s="23">
        <v>0.6</v>
      </c>
      <c r="I134" s="28"/>
    </row>
    <row r="135" s="3" customFormat="1" ht="30" customHeight="1" spans="1:9">
      <c r="A135" s="14">
        <v>132</v>
      </c>
      <c r="B135" s="20" t="s">
        <v>180</v>
      </c>
      <c r="C135" s="20" t="s">
        <v>184</v>
      </c>
      <c r="D135" s="21" t="s">
        <v>182</v>
      </c>
      <c r="E135" s="21">
        <v>4</v>
      </c>
      <c r="F135" s="22" t="s">
        <v>185</v>
      </c>
      <c r="G135" s="21">
        <v>1086.81</v>
      </c>
      <c r="H135" s="23">
        <v>0.6</v>
      </c>
      <c r="I135" s="28"/>
    </row>
    <row r="136" s="3" customFormat="1" ht="30" customHeight="1" spans="1:9">
      <c r="A136" s="14">
        <v>133</v>
      </c>
      <c r="B136" s="20" t="s">
        <v>180</v>
      </c>
      <c r="C136" s="20" t="s">
        <v>186</v>
      </c>
      <c r="D136" s="21" t="s">
        <v>182</v>
      </c>
      <c r="E136" s="21">
        <v>17</v>
      </c>
      <c r="F136" s="22" t="s">
        <v>187</v>
      </c>
      <c r="G136" s="21">
        <v>4313.96</v>
      </c>
      <c r="H136" s="23">
        <v>0.6</v>
      </c>
      <c r="I136" s="28"/>
    </row>
    <row r="137" s="3" customFormat="1" ht="30" customHeight="1" spans="1:9">
      <c r="A137" s="14">
        <v>134</v>
      </c>
      <c r="B137" s="20" t="s">
        <v>180</v>
      </c>
      <c r="C137" s="20" t="s">
        <v>188</v>
      </c>
      <c r="D137" s="21" t="s">
        <v>182</v>
      </c>
      <c r="E137" s="21">
        <v>5</v>
      </c>
      <c r="F137" s="22" t="s">
        <v>189</v>
      </c>
      <c r="G137" s="21">
        <v>901.35</v>
      </c>
      <c r="H137" s="23">
        <v>0.6</v>
      </c>
      <c r="I137" s="28"/>
    </row>
    <row r="138" s="3" customFormat="1" ht="30" customHeight="1" spans="1:9">
      <c r="A138" s="14">
        <v>135</v>
      </c>
      <c r="B138" s="20" t="s">
        <v>180</v>
      </c>
      <c r="C138" s="20" t="s">
        <v>190</v>
      </c>
      <c r="D138" s="21" t="s">
        <v>182</v>
      </c>
      <c r="E138" s="21">
        <v>23</v>
      </c>
      <c r="F138" s="22" t="s">
        <v>191</v>
      </c>
      <c r="G138" s="24">
        <v>6407.4</v>
      </c>
      <c r="H138" s="23">
        <v>0.6</v>
      </c>
      <c r="I138" s="28"/>
    </row>
    <row r="139" s="3" customFormat="1" ht="30" customHeight="1" spans="1:9">
      <c r="A139" s="14">
        <v>136</v>
      </c>
      <c r="B139" s="20" t="s">
        <v>180</v>
      </c>
      <c r="C139" s="20" t="s">
        <v>192</v>
      </c>
      <c r="D139" s="21" t="s">
        <v>182</v>
      </c>
      <c r="E139" s="21">
        <v>75</v>
      </c>
      <c r="F139" s="22" t="s">
        <v>193</v>
      </c>
      <c r="G139" s="21">
        <v>17053.12</v>
      </c>
      <c r="H139" s="23">
        <v>0.6</v>
      </c>
      <c r="I139" s="28"/>
    </row>
    <row r="140" s="3" customFormat="1" ht="30" customHeight="1" spans="1:9">
      <c r="A140" s="14">
        <v>137</v>
      </c>
      <c r="B140" s="20" t="s">
        <v>180</v>
      </c>
      <c r="C140" s="20" t="s">
        <v>194</v>
      </c>
      <c r="D140" s="21" t="s">
        <v>182</v>
      </c>
      <c r="E140" s="21">
        <v>38</v>
      </c>
      <c r="F140" s="22" t="s">
        <v>195</v>
      </c>
      <c r="G140" s="21">
        <v>8675.57</v>
      </c>
      <c r="H140" s="23">
        <v>0.6</v>
      </c>
      <c r="I140" s="28"/>
    </row>
    <row r="141" s="3" customFormat="1" ht="30" customHeight="1" spans="1:9">
      <c r="A141" s="14">
        <v>138</v>
      </c>
      <c r="B141" s="20" t="s">
        <v>180</v>
      </c>
      <c r="C141" s="20" t="s">
        <v>196</v>
      </c>
      <c r="D141" s="21" t="s">
        <v>182</v>
      </c>
      <c r="E141" s="21">
        <v>57</v>
      </c>
      <c r="F141" s="22" t="s">
        <v>197</v>
      </c>
      <c r="G141" s="21">
        <v>14055.08</v>
      </c>
      <c r="H141" s="23">
        <v>0.6</v>
      </c>
      <c r="I141" s="28"/>
    </row>
    <row r="142" s="3" customFormat="1" ht="30" customHeight="1" spans="1:9">
      <c r="A142" s="14">
        <v>139</v>
      </c>
      <c r="B142" s="20" t="s">
        <v>180</v>
      </c>
      <c r="C142" s="20" t="s">
        <v>198</v>
      </c>
      <c r="D142" s="21" t="s">
        <v>182</v>
      </c>
      <c r="E142" s="21">
        <v>65</v>
      </c>
      <c r="F142" s="22" t="s">
        <v>199</v>
      </c>
      <c r="G142" s="21">
        <v>16200.16</v>
      </c>
      <c r="H142" s="23">
        <v>0.6</v>
      </c>
      <c r="I142" s="28"/>
    </row>
    <row r="143" s="3" customFormat="1" ht="30" customHeight="1" spans="1:9">
      <c r="A143" s="14">
        <v>140</v>
      </c>
      <c r="B143" s="20" t="s">
        <v>180</v>
      </c>
      <c r="C143" s="20" t="s">
        <v>200</v>
      </c>
      <c r="D143" s="21" t="s">
        <v>182</v>
      </c>
      <c r="E143" s="21">
        <v>51</v>
      </c>
      <c r="F143" s="22" t="s">
        <v>201</v>
      </c>
      <c r="G143" s="21">
        <v>14609.65</v>
      </c>
      <c r="H143" s="23">
        <v>0.6</v>
      </c>
      <c r="I143" s="28"/>
    </row>
    <row r="144" s="3" customFormat="1" ht="30" customHeight="1" spans="1:9">
      <c r="A144" s="14">
        <v>141</v>
      </c>
      <c r="B144" s="20" t="s">
        <v>180</v>
      </c>
      <c r="C144" s="20" t="s">
        <v>202</v>
      </c>
      <c r="D144" s="21" t="s">
        <v>182</v>
      </c>
      <c r="E144" s="21">
        <v>39</v>
      </c>
      <c r="F144" s="22" t="s">
        <v>203</v>
      </c>
      <c r="G144" s="24">
        <v>8507.7</v>
      </c>
      <c r="H144" s="23">
        <v>0.6</v>
      </c>
      <c r="I144" s="28"/>
    </row>
    <row r="145" s="3" customFormat="1" ht="30" customHeight="1" spans="1:9">
      <c r="A145" s="14">
        <v>142</v>
      </c>
      <c r="B145" s="20" t="s">
        <v>180</v>
      </c>
      <c r="C145" s="20" t="s">
        <v>204</v>
      </c>
      <c r="D145" s="21" t="s">
        <v>182</v>
      </c>
      <c r="E145" s="21">
        <v>24</v>
      </c>
      <c r="F145" s="22" t="s">
        <v>205</v>
      </c>
      <c r="G145" s="21">
        <v>4860.64</v>
      </c>
      <c r="H145" s="23">
        <v>0.6</v>
      </c>
      <c r="I145" s="28"/>
    </row>
    <row r="146" s="3" customFormat="1" ht="30" customHeight="1" spans="1:9">
      <c r="A146" s="14">
        <v>143</v>
      </c>
      <c r="B146" s="20" t="s">
        <v>180</v>
      </c>
      <c r="C146" s="20" t="s">
        <v>206</v>
      </c>
      <c r="D146" s="21" t="s">
        <v>182</v>
      </c>
      <c r="E146" s="21">
        <v>3</v>
      </c>
      <c r="F146" s="22" t="s">
        <v>207</v>
      </c>
      <c r="G146" s="21">
        <v>864.98</v>
      </c>
      <c r="H146" s="23">
        <v>0.6</v>
      </c>
      <c r="I146" s="28"/>
    </row>
    <row r="147" s="3" customFormat="1" ht="30" customHeight="1" spans="1:9">
      <c r="A147" s="14">
        <v>144</v>
      </c>
      <c r="B147" s="20" t="s">
        <v>180</v>
      </c>
      <c r="C147" s="20" t="s">
        <v>208</v>
      </c>
      <c r="D147" s="21" t="s">
        <v>182</v>
      </c>
      <c r="E147" s="21">
        <v>88</v>
      </c>
      <c r="F147" s="22" t="s">
        <v>209</v>
      </c>
      <c r="G147" s="21">
        <v>28137.02</v>
      </c>
      <c r="H147" s="23">
        <v>0.6</v>
      </c>
      <c r="I147" s="28"/>
    </row>
    <row r="148" s="3" customFormat="1" ht="30" customHeight="1" spans="1:9">
      <c r="A148" s="14">
        <v>145</v>
      </c>
      <c r="B148" s="20" t="s">
        <v>180</v>
      </c>
      <c r="C148" s="20" t="s">
        <v>210</v>
      </c>
      <c r="D148" s="21" t="s">
        <v>182</v>
      </c>
      <c r="E148" s="21">
        <v>31</v>
      </c>
      <c r="F148" s="22" t="s">
        <v>211</v>
      </c>
      <c r="G148" s="21">
        <v>2495.39</v>
      </c>
      <c r="H148" s="23">
        <v>0.6</v>
      </c>
      <c r="I148" s="28"/>
    </row>
    <row r="149" s="3" customFormat="1" ht="30" customHeight="1" spans="1:9">
      <c r="A149" s="14">
        <v>146</v>
      </c>
      <c r="B149" s="20" t="s">
        <v>180</v>
      </c>
      <c r="C149" s="20" t="s">
        <v>212</v>
      </c>
      <c r="D149" s="21" t="s">
        <v>182</v>
      </c>
      <c r="E149" s="21">
        <v>53</v>
      </c>
      <c r="F149" s="22" t="s">
        <v>213</v>
      </c>
      <c r="G149" s="21">
        <v>17029.15</v>
      </c>
      <c r="H149" s="23">
        <v>0.6</v>
      </c>
      <c r="I149" s="28"/>
    </row>
    <row r="150" s="3" customFormat="1" ht="30" customHeight="1" spans="1:9">
      <c r="A150" s="14">
        <v>147</v>
      </c>
      <c r="B150" s="20" t="s">
        <v>180</v>
      </c>
      <c r="C150" s="20" t="s">
        <v>214</v>
      </c>
      <c r="D150" s="21" t="s">
        <v>182</v>
      </c>
      <c r="E150" s="21">
        <v>81</v>
      </c>
      <c r="F150" s="22" t="s">
        <v>215</v>
      </c>
      <c r="G150" s="21">
        <v>11048.21</v>
      </c>
      <c r="H150" s="23">
        <v>0.6</v>
      </c>
      <c r="I150" s="29"/>
    </row>
    <row r="151" s="3" customFormat="1" ht="30" customHeight="1" spans="1:9">
      <c r="A151" s="14">
        <v>148</v>
      </c>
      <c r="B151" s="20" t="s">
        <v>180</v>
      </c>
      <c r="C151" s="20" t="s">
        <v>216</v>
      </c>
      <c r="D151" s="21" t="s">
        <v>182</v>
      </c>
      <c r="E151" s="21">
        <v>22</v>
      </c>
      <c r="F151" s="22" t="s">
        <v>217</v>
      </c>
      <c r="G151" s="21">
        <v>4733.12</v>
      </c>
      <c r="H151" s="23">
        <v>0.6</v>
      </c>
      <c r="I151" s="29"/>
    </row>
    <row r="152" s="3" customFormat="1" ht="30" customHeight="1" spans="1:9">
      <c r="A152" s="14">
        <v>149</v>
      </c>
      <c r="B152" s="20" t="s">
        <v>180</v>
      </c>
      <c r="C152" s="20" t="s">
        <v>218</v>
      </c>
      <c r="D152" s="21" t="s">
        <v>182</v>
      </c>
      <c r="E152" s="21">
        <v>26</v>
      </c>
      <c r="F152" s="22" t="s">
        <v>219</v>
      </c>
      <c r="G152" s="24">
        <v>5628.1</v>
      </c>
      <c r="H152" s="23">
        <v>0.6</v>
      </c>
      <c r="I152" s="30"/>
    </row>
    <row r="153" s="3" customFormat="1" ht="30" customHeight="1" spans="1:9">
      <c r="A153" s="14">
        <v>150</v>
      </c>
      <c r="B153" s="20" t="s">
        <v>180</v>
      </c>
      <c r="C153" s="20" t="s">
        <v>220</v>
      </c>
      <c r="D153" s="21" t="s">
        <v>182</v>
      </c>
      <c r="E153" s="21">
        <v>13</v>
      </c>
      <c r="F153" s="22" t="s">
        <v>221</v>
      </c>
      <c r="G153" s="21">
        <v>2964.35</v>
      </c>
      <c r="H153" s="23">
        <v>0.6</v>
      </c>
      <c r="I153" s="29"/>
    </row>
    <row r="154" s="3" customFormat="1" ht="30" customHeight="1" spans="1:9">
      <c r="A154" s="14">
        <v>151</v>
      </c>
      <c r="B154" s="20" t="s">
        <v>180</v>
      </c>
      <c r="C154" s="20" t="s">
        <v>222</v>
      </c>
      <c r="D154" s="21" t="s">
        <v>182</v>
      </c>
      <c r="E154" s="21">
        <v>16</v>
      </c>
      <c r="F154" s="22" t="s">
        <v>223</v>
      </c>
      <c r="G154" s="21">
        <v>3805.06</v>
      </c>
      <c r="H154" s="23">
        <v>0.6</v>
      </c>
      <c r="I154" s="29"/>
    </row>
    <row r="155" s="3" customFormat="1" ht="30" customHeight="1" spans="1:9">
      <c r="A155" s="14">
        <v>152</v>
      </c>
      <c r="B155" s="20" t="s">
        <v>180</v>
      </c>
      <c r="C155" s="20" t="s">
        <v>224</v>
      </c>
      <c r="D155" s="21" t="s">
        <v>182</v>
      </c>
      <c r="E155" s="21">
        <v>84</v>
      </c>
      <c r="F155" s="22" t="s">
        <v>225</v>
      </c>
      <c r="G155" s="21">
        <v>20112.49</v>
      </c>
      <c r="H155" s="23">
        <v>0.6</v>
      </c>
      <c r="I155" s="29"/>
    </row>
    <row r="156" s="3" customFormat="1" ht="30" customHeight="1" spans="1:9">
      <c r="A156" s="14">
        <v>153</v>
      </c>
      <c r="B156" s="20" t="s">
        <v>180</v>
      </c>
      <c r="C156" s="20" t="s">
        <v>226</v>
      </c>
      <c r="D156" s="21" t="s">
        <v>182</v>
      </c>
      <c r="E156" s="21">
        <v>22</v>
      </c>
      <c r="F156" s="22" t="s">
        <v>227</v>
      </c>
      <c r="G156" s="21">
        <v>6031.03</v>
      </c>
      <c r="H156" s="23">
        <v>0.6</v>
      </c>
      <c r="I156" s="29"/>
    </row>
    <row r="157" s="3" customFormat="1" ht="30" customHeight="1" spans="1:9">
      <c r="A157" s="14">
        <v>154</v>
      </c>
      <c r="B157" s="20" t="s">
        <v>180</v>
      </c>
      <c r="C157" s="20" t="s">
        <v>228</v>
      </c>
      <c r="D157" s="21" t="s">
        <v>182</v>
      </c>
      <c r="E157" s="21">
        <v>17</v>
      </c>
      <c r="F157" s="22" t="s">
        <v>229</v>
      </c>
      <c r="G157" s="21">
        <v>3091.61</v>
      </c>
      <c r="H157" s="23">
        <v>0.6</v>
      </c>
      <c r="I157" s="29"/>
    </row>
    <row r="158" s="3" customFormat="1" ht="30" customHeight="1" spans="1:9">
      <c r="A158" s="14">
        <v>155</v>
      </c>
      <c r="B158" s="20" t="s">
        <v>180</v>
      </c>
      <c r="C158" s="20" t="s">
        <v>230</v>
      </c>
      <c r="D158" s="21" t="s">
        <v>182</v>
      </c>
      <c r="E158" s="21">
        <v>145</v>
      </c>
      <c r="F158" s="22" t="s">
        <v>231</v>
      </c>
      <c r="G158" s="21">
        <v>31625.39</v>
      </c>
      <c r="H158" s="23">
        <v>0.6</v>
      </c>
      <c r="I158" s="31"/>
    </row>
    <row r="159" s="3" customFormat="1" ht="30" customHeight="1" spans="1:9">
      <c r="A159" s="14">
        <v>156</v>
      </c>
      <c r="B159" s="20" t="s">
        <v>180</v>
      </c>
      <c r="C159" s="20" t="s">
        <v>232</v>
      </c>
      <c r="D159" s="21" t="s">
        <v>182</v>
      </c>
      <c r="E159" s="21">
        <v>9</v>
      </c>
      <c r="F159" s="22" t="s">
        <v>233</v>
      </c>
      <c r="G159" s="24">
        <v>1900</v>
      </c>
      <c r="H159" s="23">
        <v>0.6</v>
      </c>
      <c r="I159" s="31"/>
    </row>
    <row r="160" s="3" customFormat="1" ht="30" customHeight="1" spans="1:9">
      <c r="A160" s="14">
        <v>157</v>
      </c>
      <c r="B160" s="20" t="s">
        <v>180</v>
      </c>
      <c r="C160" s="25" t="s">
        <v>234</v>
      </c>
      <c r="D160" s="21" t="s">
        <v>182</v>
      </c>
      <c r="E160" s="17">
        <v>540</v>
      </c>
      <c r="F160" s="26" t="s">
        <v>235</v>
      </c>
      <c r="G160" s="17">
        <v>152245.64</v>
      </c>
      <c r="H160" s="23">
        <v>0.6</v>
      </c>
      <c r="I160" s="31"/>
    </row>
    <row r="161" s="3" customFormat="1" ht="30" customHeight="1" spans="1:9">
      <c r="A161" s="14">
        <v>158</v>
      </c>
      <c r="B161" s="20" t="s">
        <v>180</v>
      </c>
      <c r="C161" s="20" t="s">
        <v>236</v>
      </c>
      <c r="D161" s="21" t="s">
        <v>182</v>
      </c>
      <c r="E161" s="21">
        <v>76</v>
      </c>
      <c r="F161" s="22" t="s">
        <v>237</v>
      </c>
      <c r="G161" s="21">
        <v>18796.61</v>
      </c>
      <c r="H161" s="23">
        <v>0.6</v>
      </c>
      <c r="I161" s="31"/>
    </row>
    <row r="162" s="3" customFormat="1" ht="30" customHeight="1" spans="1:9">
      <c r="A162" s="14">
        <v>159</v>
      </c>
      <c r="B162" s="20" t="s">
        <v>180</v>
      </c>
      <c r="C162" s="20" t="s">
        <v>238</v>
      </c>
      <c r="D162" s="21" t="s">
        <v>182</v>
      </c>
      <c r="E162" s="21">
        <v>4</v>
      </c>
      <c r="F162" s="22" t="s">
        <v>239</v>
      </c>
      <c r="G162" s="21">
        <v>943.53</v>
      </c>
      <c r="H162" s="23">
        <v>0.6</v>
      </c>
      <c r="I162" s="31"/>
    </row>
    <row r="163" s="3" customFormat="1" ht="30" customHeight="1" spans="1:9">
      <c r="A163" s="14">
        <v>160</v>
      </c>
      <c r="B163" s="20" t="s">
        <v>180</v>
      </c>
      <c r="C163" s="20" t="s">
        <v>240</v>
      </c>
      <c r="D163" s="21" t="s">
        <v>182</v>
      </c>
      <c r="E163" s="21">
        <v>20</v>
      </c>
      <c r="F163" s="22" t="s">
        <v>241</v>
      </c>
      <c r="G163" s="21">
        <v>4101.77</v>
      </c>
      <c r="H163" s="23">
        <v>0.6</v>
      </c>
      <c r="I163" s="31"/>
    </row>
    <row r="164" s="3" customFormat="1" ht="30" customHeight="1" spans="1:9">
      <c r="A164" s="14">
        <v>161</v>
      </c>
      <c r="B164" s="20" t="s">
        <v>180</v>
      </c>
      <c r="C164" s="20" t="s">
        <v>242</v>
      </c>
      <c r="D164" s="21" t="s">
        <v>182</v>
      </c>
      <c r="E164" s="21">
        <v>33</v>
      </c>
      <c r="F164" s="22" t="s">
        <v>243</v>
      </c>
      <c r="G164" s="21">
        <v>6284.01</v>
      </c>
      <c r="H164" s="23">
        <v>0.6</v>
      </c>
      <c r="I164" s="31"/>
    </row>
    <row r="165" s="4" customFormat="1" ht="30" customHeight="1" spans="1:8">
      <c r="A165" s="14">
        <v>162</v>
      </c>
      <c r="B165" s="27" t="s">
        <v>244</v>
      </c>
      <c r="C165" s="18" t="s">
        <v>245</v>
      </c>
      <c r="D165" s="14" t="s">
        <v>12</v>
      </c>
      <c r="E165" s="18">
        <v>1</v>
      </c>
      <c r="F165" s="18">
        <v>418.56</v>
      </c>
      <c r="G165" s="18">
        <v>251.14</v>
      </c>
      <c r="H165" s="16">
        <f t="shared" ref="H165:H227" si="2">G165/F165</f>
        <v>0.600009556574923</v>
      </c>
    </row>
    <row r="166" s="4" customFormat="1" ht="30" customHeight="1" spans="1:8">
      <c r="A166" s="14">
        <v>163</v>
      </c>
      <c r="B166" s="27" t="s">
        <v>244</v>
      </c>
      <c r="C166" s="18" t="s">
        <v>246</v>
      </c>
      <c r="D166" s="14" t="s">
        <v>12</v>
      </c>
      <c r="E166" s="18">
        <v>7</v>
      </c>
      <c r="F166" s="18">
        <v>4935.42</v>
      </c>
      <c r="G166" s="18">
        <v>2961.25</v>
      </c>
      <c r="H166" s="16">
        <f t="shared" si="2"/>
        <v>0.599999594765998</v>
      </c>
    </row>
    <row r="167" s="4" customFormat="1" ht="30" customHeight="1" spans="1:8">
      <c r="A167" s="14">
        <v>164</v>
      </c>
      <c r="B167" s="27" t="s">
        <v>244</v>
      </c>
      <c r="C167" s="18" t="s">
        <v>247</v>
      </c>
      <c r="D167" s="14" t="s">
        <v>12</v>
      </c>
      <c r="E167" s="18">
        <v>6</v>
      </c>
      <c r="F167" s="18">
        <v>2186.34</v>
      </c>
      <c r="G167" s="18">
        <v>1311.8</v>
      </c>
      <c r="H167" s="16">
        <f t="shared" si="2"/>
        <v>0.599998170458392</v>
      </c>
    </row>
    <row r="168" s="4" customFormat="1" ht="30" customHeight="1" spans="1:8">
      <c r="A168" s="14">
        <v>165</v>
      </c>
      <c r="B168" s="27" t="s">
        <v>244</v>
      </c>
      <c r="C168" s="18" t="s">
        <v>248</v>
      </c>
      <c r="D168" s="14" t="s">
        <v>12</v>
      </c>
      <c r="E168" s="18">
        <v>6</v>
      </c>
      <c r="F168" s="18">
        <v>2250.28</v>
      </c>
      <c r="G168" s="18">
        <v>1350.17</v>
      </c>
      <c r="H168" s="16">
        <f t="shared" si="2"/>
        <v>0.600000888778285</v>
      </c>
    </row>
    <row r="169" s="4" customFormat="1" ht="30" customHeight="1" spans="1:8">
      <c r="A169" s="14">
        <v>166</v>
      </c>
      <c r="B169" s="27" t="s">
        <v>244</v>
      </c>
      <c r="C169" s="18" t="s">
        <v>249</v>
      </c>
      <c r="D169" s="14" t="s">
        <v>12</v>
      </c>
      <c r="E169" s="18">
        <v>12</v>
      </c>
      <c r="F169" s="18">
        <v>15109</v>
      </c>
      <c r="G169" s="18">
        <v>9065.4</v>
      </c>
      <c r="H169" s="16">
        <f t="shared" si="2"/>
        <v>0.6</v>
      </c>
    </row>
    <row r="170" s="4" customFormat="1" ht="30" customHeight="1" spans="1:8">
      <c r="A170" s="14">
        <v>167</v>
      </c>
      <c r="B170" s="27" t="s">
        <v>244</v>
      </c>
      <c r="C170" s="18" t="s">
        <v>250</v>
      </c>
      <c r="D170" s="14" t="s">
        <v>12</v>
      </c>
      <c r="E170" s="18">
        <v>51</v>
      </c>
      <c r="F170" s="18">
        <v>43653.36</v>
      </c>
      <c r="G170" s="18">
        <v>26192.02</v>
      </c>
      <c r="H170" s="16">
        <f t="shared" si="2"/>
        <v>0.600000091630976</v>
      </c>
    </row>
    <row r="171" s="4" customFormat="1" ht="30" customHeight="1" spans="1:8">
      <c r="A171" s="14">
        <v>168</v>
      </c>
      <c r="B171" s="27" t="s">
        <v>244</v>
      </c>
      <c r="C171" s="18" t="s">
        <v>251</v>
      </c>
      <c r="D171" s="14" t="s">
        <v>12</v>
      </c>
      <c r="E171" s="18">
        <v>3</v>
      </c>
      <c r="F171" s="18">
        <v>1414.99</v>
      </c>
      <c r="G171" s="18">
        <v>848.99</v>
      </c>
      <c r="H171" s="16">
        <f t="shared" si="2"/>
        <v>0.599997173124898</v>
      </c>
    </row>
    <row r="172" s="5" customFormat="1" ht="30" customHeight="1" spans="1:8">
      <c r="A172" s="14">
        <v>169</v>
      </c>
      <c r="B172" s="27" t="s">
        <v>244</v>
      </c>
      <c r="C172" s="18" t="s">
        <v>252</v>
      </c>
      <c r="D172" s="14" t="s">
        <v>12</v>
      </c>
      <c r="E172" s="18">
        <v>1</v>
      </c>
      <c r="F172" s="18">
        <v>396.36</v>
      </c>
      <c r="G172" s="18">
        <v>237.82</v>
      </c>
      <c r="H172" s="16">
        <f t="shared" si="2"/>
        <v>0.600010091835705</v>
      </c>
    </row>
    <row r="173" s="5" customFormat="1" ht="30" customHeight="1" spans="1:8">
      <c r="A173" s="14">
        <v>170</v>
      </c>
      <c r="B173" s="27" t="s">
        <v>244</v>
      </c>
      <c r="C173" s="18" t="s">
        <v>253</v>
      </c>
      <c r="D173" s="14" t="s">
        <v>12</v>
      </c>
      <c r="E173" s="18">
        <v>2</v>
      </c>
      <c r="F173" s="18">
        <v>792.72</v>
      </c>
      <c r="G173" s="18">
        <v>475.63</v>
      </c>
      <c r="H173" s="16">
        <f t="shared" si="2"/>
        <v>0.599997477041074</v>
      </c>
    </row>
    <row r="174" s="5" customFormat="1" ht="30" customHeight="1" spans="1:8">
      <c r="A174" s="14">
        <v>171</v>
      </c>
      <c r="B174" s="27" t="s">
        <v>244</v>
      </c>
      <c r="C174" s="18" t="s">
        <v>254</v>
      </c>
      <c r="D174" s="14" t="s">
        <v>12</v>
      </c>
      <c r="E174" s="18">
        <v>5</v>
      </c>
      <c r="F174" s="18">
        <v>1247.26</v>
      </c>
      <c r="G174" s="18">
        <v>748.36</v>
      </c>
      <c r="H174" s="16">
        <f t="shared" si="2"/>
        <v>0.600003207029809</v>
      </c>
    </row>
    <row r="175" s="5" customFormat="1" ht="30" customHeight="1" spans="1:8">
      <c r="A175" s="14">
        <v>172</v>
      </c>
      <c r="B175" s="27" t="s">
        <v>244</v>
      </c>
      <c r="C175" s="18" t="s">
        <v>255</v>
      </c>
      <c r="D175" s="14" t="s">
        <v>12</v>
      </c>
      <c r="E175" s="18">
        <v>20</v>
      </c>
      <c r="F175" s="18">
        <v>10004.3</v>
      </c>
      <c r="G175" s="18">
        <v>6002.58</v>
      </c>
      <c r="H175" s="16">
        <f t="shared" si="2"/>
        <v>0.6</v>
      </c>
    </row>
    <row r="176" s="5" customFormat="1" ht="30" customHeight="1" spans="1:8">
      <c r="A176" s="14">
        <v>173</v>
      </c>
      <c r="B176" s="27" t="s">
        <v>244</v>
      </c>
      <c r="C176" s="18" t="s">
        <v>256</v>
      </c>
      <c r="D176" s="14" t="s">
        <v>12</v>
      </c>
      <c r="E176" s="18">
        <v>6</v>
      </c>
      <c r="F176" s="18">
        <v>2371.05</v>
      </c>
      <c r="G176" s="18">
        <v>1422.63</v>
      </c>
      <c r="H176" s="16">
        <f t="shared" si="2"/>
        <v>0.6</v>
      </c>
    </row>
    <row r="177" s="5" customFormat="1" ht="30" customHeight="1" spans="1:8">
      <c r="A177" s="14">
        <v>174</v>
      </c>
      <c r="B177" s="27" t="s">
        <v>244</v>
      </c>
      <c r="C177" s="18" t="s">
        <v>257</v>
      </c>
      <c r="D177" s="14" t="s">
        <v>12</v>
      </c>
      <c r="E177" s="18">
        <v>2</v>
      </c>
      <c r="F177" s="18">
        <v>837.12</v>
      </c>
      <c r="G177" s="18">
        <v>502.27</v>
      </c>
      <c r="H177" s="16">
        <f t="shared" si="2"/>
        <v>0.599997610856269</v>
      </c>
    </row>
    <row r="178" s="5" customFormat="1" ht="30" customHeight="1" spans="1:8">
      <c r="A178" s="14">
        <v>175</v>
      </c>
      <c r="B178" s="27" t="s">
        <v>244</v>
      </c>
      <c r="C178" s="18" t="s">
        <v>258</v>
      </c>
      <c r="D178" s="14" t="s">
        <v>12</v>
      </c>
      <c r="E178" s="18">
        <v>1</v>
      </c>
      <c r="F178" s="18">
        <v>396.36</v>
      </c>
      <c r="G178" s="18">
        <v>237.82</v>
      </c>
      <c r="H178" s="16">
        <f t="shared" si="2"/>
        <v>0.600010091835705</v>
      </c>
    </row>
    <row r="179" s="5" customFormat="1" ht="30" customHeight="1" spans="1:8">
      <c r="A179" s="14">
        <v>176</v>
      </c>
      <c r="B179" s="27" t="s">
        <v>244</v>
      </c>
      <c r="C179" s="18" t="s">
        <v>259</v>
      </c>
      <c r="D179" s="14" t="s">
        <v>12</v>
      </c>
      <c r="E179" s="18">
        <v>42</v>
      </c>
      <c r="F179" s="18">
        <v>66873.78</v>
      </c>
      <c r="G179" s="18">
        <v>40124.27</v>
      </c>
      <c r="H179" s="16">
        <f t="shared" si="2"/>
        <v>0.600000029907088</v>
      </c>
    </row>
    <row r="180" s="5" customFormat="1" ht="30" customHeight="1" spans="1:8">
      <c r="A180" s="14">
        <v>177</v>
      </c>
      <c r="B180" s="27" t="s">
        <v>244</v>
      </c>
      <c r="C180" s="18" t="s">
        <v>260</v>
      </c>
      <c r="D180" s="14" t="s">
        <v>12</v>
      </c>
      <c r="E180" s="18">
        <v>12</v>
      </c>
      <c r="F180" s="18">
        <v>4881.9</v>
      </c>
      <c r="G180" s="18">
        <v>2929.14</v>
      </c>
      <c r="H180" s="16">
        <f t="shared" si="2"/>
        <v>0.6</v>
      </c>
    </row>
    <row r="181" s="5" customFormat="1" ht="30" customHeight="1" spans="1:8">
      <c r="A181" s="14">
        <v>178</v>
      </c>
      <c r="B181" s="27" t="s">
        <v>244</v>
      </c>
      <c r="C181" s="18" t="s">
        <v>261</v>
      </c>
      <c r="D181" s="14" t="s">
        <v>12</v>
      </c>
      <c r="E181" s="18">
        <v>12</v>
      </c>
      <c r="F181" s="18">
        <v>3605.36</v>
      </c>
      <c r="G181" s="18">
        <v>2163.22</v>
      </c>
      <c r="H181" s="16">
        <f t="shared" si="2"/>
        <v>0.600001109459249</v>
      </c>
    </row>
    <row r="182" s="5" customFormat="1" ht="30" customHeight="1" spans="1:8">
      <c r="A182" s="14">
        <v>179</v>
      </c>
      <c r="B182" s="27" t="s">
        <v>244</v>
      </c>
      <c r="C182" s="18" t="s">
        <v>262</v>
      </c>
      <c r="D182" s="14" t="s">
        <v>12</v>
      </c>
      <c r="E182" s="18">
        <v>3</v>
      </c>
      <c r="F182" s="18">
        <v>1383.02</v>
      </c>
      <c r="G182" s="18">
        <v>829.81</v>
      </c>
      <c r="H182" s="16">
        <f t="shared" si="2"/>
        <v>0.599998553889315</v>
      </c>
    </row>
    <row r="183" s="5" customFormat="1" ht="30" customHeight="1" spans="1:8">
      <c r="A183" s="14">
        <v>180</v>
      </c>
      <c r="B183" s="27" t="s">
        <v>244</v>
      </c>
      <c r="C183" s="18" t="s">
        <v>263</v>
      </c>
      <c r="D183" s="14" t="s">
        <v>12</v>
      </c>
      <c r="E183" s="18">
        <v>4</v>
      </c>
      <c r="F183" s="18">
        <v>1719.8</v>
      </c>
      <c r="G183" s="18">
        <v>1031.88</v>
      </c>
      <c r="H183" s="16">
        <f t="shared" si="2"/>
        <v>0.6</v>
      </c>
    </row>
    <row r="184" s="5" customFormat="1" ht="30" customHeight="1" spans="1:8">
      <c r="A184" s="14">
        <v>181</v>
      </c>
      <c r="B184" s="27" t="s">
        <v>244</v>
      </c>
      <c r="C184" s="18" t="s">
        <v>264</v>
      </c>
      <c r="D184" s="14" t="s">
        <v>12</v>
      </c>
      <c r="E184" s="18">
        <v>50</v>
      </c>
      <c r="F184" s="18">
        <v>22567.95</v>
      </c>
      <c r="G184" s="18">
        <v>13540.77</v>
      </c>
      <c r="H184" s="16">
        <f t="shared" si="2"/>
        <v>0.6</v>
      </c>
    </row>
    <row r="185" s="5" customFormat="1" ht="30" customHeight="1" spans="1:8">
      <c r="A185" s="14">
        <v>182</v>
      </c>
      <c r="B185" s="27" t="s">
        <v>244</v>
      </c>
      <c r="C185" s="18" t="s">
        <v>265</v>
      </c>
      <c r="D185" s="14" t="s">
        <v>12</v>
      </c>
      <c r="E185" s="18">
        <v>16</v>
      </c>
      <c r="F185" s="18">
        <v>6245.85</v>
      </c>
      <c r="G185" s="18">
        <v>3747.51</v>
      </c>
      <c r="H185" s="16">
        <f t="shared" si="2"/>
        <v>0.6</v>
      </c>
    </row>
    <row r="186" s="5" customFormat="1" ht="30" customHeight="1" spans="1:8">
      <c r="A186" s="14">
        <v>183</v>
      </c>
      <c r="B186" s="27" t="s">
        <v>244</v>
      </c>
      <c r="C186" s="18" t="s">
        <v>266</v>
      </c>
      <c r="D186" s="14" t="s">
        <v>12</v>
      </c>
      <c r="E186" s="18">
        <v>55</v>
      </c>
      <c r="F186" s="18">
        <v>20395.24</v>
      </c>
      <c r="G186" s="18">
        <v>12237.14</v>
      </c>
      <c r="H186" s="16">
        <f t="shared" si="2"/>
        <v>0.599999803875806</v>
      </c>
    </row>
    <row r="187" s="5" customFormat="1" ht="30" customHeight="1" spans="1:8">
      <c r="A187" s="14">
        <v>184</v>
      </c>
      <c r="B187" s="27" t="s">
        <v>244</v>
      </c>
      <c r="C187" s="18" t="s">
        <v>267</v>
      </c>
      <c r="D187" s="14" t="s">
        <v>12</v>
      </c>
      <c r="E187" s="18">
        <v>12</v>
      </c>
      <c r="F187" s="18">
        <v>10648.41</v>
      </c>
      <c r="G187" s="18">
        <v>6389.05</v>
      </c>
      <c r="H187" s="16">
        <f t="shared" si="2"/>
        <v>0.600000375642936</v>
      </c>
    </row>
    <row r="188" s="5" customFormat="1" ht="30" customHeight="1" spans="1:8">
      <c r="A188" s="14">
        <v>185</v>
      </c>
      <c r="B188" s="27" t="s">
        <v>244</v>
      </c>
      <c r="C188" s="18" t="s">
        <v>268</v>
      </c>
      <c r="D188" s="14" t="s">
        <v>12</v>
      </c>
      <c r="E188" s="18">
        <v>1</v>
      </c>
      <c r="F188" s="18">
        <v>396.36</v>
      </c>
      <c r="G188" s="18">
        <v>237.82</v>
      </c>
      <c r="H188" s="16">
        <f t="shared" si="2"/>
        <v>0.600010091835705</v>
      </c>
    </row>
    <row r="189" s="5" customFormat="1" ht="30" customHeight="1" spans="1:8">
      <c r="A189" s="14">
        <v>186</v>
      </c>
      <c r="B189" s="27" t="s">
        <v>244</v>
      </c>
      <c r="C189" s="18" t="s">
        <v>269</v>
      </c>
      <c r="D189" s="14" t="s">
        <v>12</v>
      </c>
      <c r="E189" s="18">
        <v>5</v>
      </c>
      <c r="F189" s="18">
        <v>1981.8</v>
      </c>
      <c r="G189" s="18">
        <v>1189.08</v>
      </c>
      <c r="H189" s="16">
        <f t="shared" si="2"/>
        <v>0.6</v>
      </c>
    </row>
    <row r="190" s="5" customFormat="1" ht="30" customHeight="1" spans="1:8">
      <c r="A190" s="14">
        <v>187</v>
      </c>
      <c r="B190" s="27" t="s">
        <v>244</v>
      </c>
      <c r="C190" s="18" t="s">
        <v>270</v>
      </c>
      <c r="D190" s="14" t="s">
        <v>12</v>
      </c>
      <c r="E190" s="18">
        <v>35</v>
      </c>
      <c r="F190" s="18">
        <v>14946.08</v>
      </c>
      <c r="G190" s="18">
        <v>8967.65</v>
      </c>
      <c r="H190" s="16">
        <f t="shared" si="2"/>
        <v>0.600000133814351</v>
      </c>
    </row>
    <row r="191" s="5" customFormat="1" ht="30" customHeight="1" spans="1:8">
      <c r="A191" s="14">
        <v>188</v>
      </c>
      <c r="B191" s="27" t="s">
        <v>244</v>
      </c>
      <c r="C191" s="18" t="s">
        <v>271</v>
      </c>
      <c r="D191" s="14" t="s">
        <v>12</v>
      </c>
      <c r="E191" s="18">
        <v>10</v>
      </c>
      <c r="F191" s="18">
        <v>4057.68</v>
      </c>
      <c r="G191" s="18">
        <v>2434.61</v>
      </c>
      <c r="H191" s="16">
        <f t="shared" si="2"/>
        <v>0.60000049289249</v>
      </c>
    </row>
    <row r="192" s="5" customFormat="1" ht="30" customHeight="1" spans="1:8">
      <c r="A192" s="14">
        <v>189</v>
      </c>
      <c r="B192" s="27" t="s">
        <v>244</v>
      </c>
      <c r="C192" s="18" t="s">
        <v>272</v>
      </c>
      <c r="D192" s="14" t="s">
        <v>12</v>
      </c>
      <c r="E192" s="18">
        <v>2</v>
      </c>
      <c r="F192" s="18">
        <v>532.72</v>
      </c>
      <c r="G192" s="18">
        <v>319.63</v>
      </c>
      <c r="H192" s="16">
        <f t="shared" si="2"/>
        <v>0.599996245682535</v>
      </c>
    </row>
    <row r="193" s="5" customFormat="1" ht="30" customHeight="1" spans="1:8">
      <c r="A193" s="14">
        <v>190</v>
      </c>
      <c r="B193" s="27" t="s">
        <v>244</v>
      </c>
      <c r="C193" s="18" t="s">
        <v>273</v>
      </c>
      <c r="D193" s="14" t="s">
        <v>12</v>
      </c>
      <c r="E193" s="18">
        <v>16</v>
      </c>
      <c r="F193" s="18">
        <v>3083.74</v>
      </c>
      <c r="G193" s="18">
        <v>1850.24</v>
      </c>
      <c r="H193" s="16">
        <f t="shared" si="2"/>
        <v>0.599998702873783</v>
      </c>
    </row>
    <row r="194" s="5" customFormat="1" ht="30" customHeight="1" spans="1:8">
      <c r="A194" s="14">
        <v>191</v>
      </c>
      <c r="B194" s="27" t="s">
        <v>244</v>
      </c>
      <c r="C194" s="18" t="s">
        <v>274</v>
      </c>
      <c r="D194" s="14" t="s">
        <v>12</v>
      </c>
      <c r="E194" s="18">
        <v>159</v>
      </c>
      <c r="F194" s="18">
        <v>52347.42</v>
      </c>
      <c r="G194" s="18">
        <v>31408.45</v>
      </c>
      <c r="H194" s="16">
        <f t="shared" si="2"/>
        <v>0.599999961793724</v>
      </c>
    </row>
    <row r="195" s="5" customFormat="1" ht="30" customHeight="1" spans="1:8">
      <c r="A195" s="14">
        <v>192</v>
      </c>
      <c r="B195" s="27" t="s">
        <v>244</v>
      </c>
      <c r="C195" s="18" t="s">
        <v>275</v>
      </c>
      <c r="D195" s="14" t="s">
        <v>93</v>
      </c>
      <c r="E195" s="18">
        <v>132</v>
      </c>
      <c r="F195" s="18">
        <v>81248.58</v>
      </c>
      <c r="G195" s="18">
        <v>24374.57</v>
      </c>
      <c r="H195" s="16">
        <f t="shared" si="2"/>
        <v>0.29999995076837</v>
      </c>
    </row>
    <row r="196" s="5" customFormat="1" ht="30" customHeight="1" spans="1:8">
      <c r="A196" s="14">
        <v>193</v>
      </c>
      <c r="B196" s="27" t="s">
        <v>244</v>
      </c>
      <c r="C196" s="18" t="s">
        <v>276</v>
      </c>
      <c r="D196" s="14" t="s">
        <v>12</v>
      </c>
      <c r="E196" s="18">
        <v>1</v>
      </c>
      <c r="F196" s="18">
        <v>396.36</v>
      </c>
      <c r="G196" s="18">
        <v>237.82</v>
      </c>
      <c r="H196" s="16">
        <f t="shared" si="2"/>
        <v>0.600010091835705</v>
      </c>
    </row>
    <row r="197" s="5" customFormat="1" ht="30" customHeight="1" spans="1:8">
      <c r="A197" s="14">
        <v>194</v>
      </c>
      <c r="B197" s="27" t="s">
        <v>244</v>
      </c>
      <c r="C197" s="18" t="s">
        <v>277</v>
      </c>
      <c r="D197" s="14" t="s">
        <v>12</v>
      </c>
      <c r="E197" s="18">
        <v>591</v>
      </c>
      <c r="F197" s="18">
        <v>214477.07</v>
      </c>
      <c r="G197" s="18">
        <v>128686.24</v>
      </c>
      <c r="H197" s="16">
        <f t="shared" si="2"/>
        <v>0.599999990674994</v>
      </c>
    </row>
    <row r="198" s="5" customFormat="1" ht="30" customHeight="1" spans="1:8">
      <c r="A198" s="14">
        <v>195</v>
      </c>
      <c r="B198" s="27" t="s">
        <v>244</v>
      </c>
      <c r="C198" s="18" t="s">
        <v>278</v>
      </c>
      <c r="D198" s="14" t="s">
        <v>12</v>
      </c>
      <c r="E198" s="18">
        <v>11</v>
      </c>
      <c r="F198" s="18">
        <v>4359.96</v>
      </c>
      <c r="G198" s="18">
        <v>2615.98</v>
      </c>
      <c r="H198" s="16">
        <f t="shared" si="2"/>
        <v>0.600000917439609</v>
      </c>
    </row>
    <row r="199" s="5" customFormat="1" ht="30" customHeight="1" spans="1:8">
      <c r="A199" s="14">
        <v>196</v>
      </c>
      <c r="B199" s="27" t="s">
        <v>244</v>
      </c>
      <c r="C199" s="18" t="s">
        <v>279</v>
      </c>
      <c r="D199" s="14" t="s">
        <v>12</v>
      </c>
      <c r="E199" s="18">
        <v>12</v>
      </c>
      <c r="F199" s="18">
        <v>4966.81</v>
      </c>
      <c r="G199" s="18">
        <v>2980.09</v>
      </c>
      <c r="H199" s="16">
        <f t="shared" si="2"/>
        <v>0.600000805345886</v>
      </c>
    </row>
    <row r="200" s="5" customFormat="1" ht="30" customHeight="1" spans="1:8">
      <c r="A200" s="14">
        <v>197</v>
      </c>
      <c r="B200" s="27" t="s">
        <v>244</v>
      </c>
      <c r="C200" s="18" t="s">
        <v>280</v>
      </c>
      <c r="D200" s="14" t="s">
        <v>12</v>
      </c>
      <c r="E200" s="18">
        <v>13</v>
      </c>
      <c r="F200" s="18">
        <v>4643.85</v>
      </c>
      <c r="G200" s="18">
        <v>2786.31</v>
      </c>
      <c r="H200" s="16">
        <f t="shared" si="2"/>
        <v>0.6</v>
      </c>
    </row>
    <row r="201" s="5" customFormat="1" ht="30" customHeight="1" spans="1:8">
      <c r="A201" s="14">
        <v>198</v>
      </c>
      <c r="B201" s="27" t="s">
        <v>244</v>
      </c>
      <c r="C201" s="18" t="s">
        <v>281</v>
      </c>
      <c r="D201" s="14" t="s">
        <v>12</v>
      </c>
      <c r="E201" s="18">
        <v>1</v>
      </c>
      <c r="F201" s="18">
        <v>396.36</v>
      </c>
      <c r="G201" s="18">
        <v>237.82</v>
      </c>
      <c r="H201" s="16">
        <f t="shared" si="2"/>
        <v>0.600010091835705</v>
      </c>
    </row>
    <row r="202" s="5" customFormat="1" ht="30" customHeight="1" spans="1:8">
      <c r="A202" s="14">
        <v>199</v>
      </c>
      <c r="B202" s="27" t="s">
        <v>244</v>
      </c>
      <c r="C202" s="18" t="s">
        <v>282</v>
      </c>
      <c r="D202" s="14" t="s">
        <v>12</v>
      </c>
      <c r="E202" s="18">
        <v>13</v>
      </c>
      <c r="F202" s="18">
        <v>4278.89</v>
      </c>
      <c r="G202" s="18">
        <v>2567.33</v>
      </c>
      <c r="H202" s="16">
        <f t="shared" si="2"/>
        <v>0.599999065178119</v>
      </c>
    </row>
    <row r="203" s="5" customFormat="1" ht="30" customHeight="1" spans="1:8">
      <c r="A203" s="14">
        <v>200</v>
      </c>
      <c r="B203" s="27" t="s">
        <v>244</v>
      </c>
      <c r="C203" s="18" t="s">
        <v>283</v>
      </c>
      <c r="D203" s="14" t="s">
        <v>12</v>
      </c>
      <c r="E203" s="18">
        <v>8</v>
      </c>
      <c r="F203" s="18">
        <v>2625.44</v>
      </c>
      <c r="G203" s="18">
        <v>1575.26</v>
      </c>
      <c r="H203" s="16">
        <f t="shared" si="2"/>
        <v>0.599998476445853</v>
      </c>
    </row>
    <row r="204" s="5" customFormat="1" ht="30" customHeight="1" spans="1:8">
      <c r="A204" s="14">
        <v>201</v>
      </c>
      <c r="B204" s="27" t="s">
        <v>244</v>
      </c>
      <c r="C204" s="18" t="s">
        <v>284</v>
      </c>
      <c r="D204" s="14" t="s">
        <v>12</v>
      </c>
      <c r="E204" s="18">
        <v>2</v>
      </c>
      <c r="F204" s="18">
        <v>1717.56</v>
      </c>
      <c r="G204" s="18">
        <v>1030.54</v>
      </c>
      <c r="H204" s="16">
        <f t="shared" si="2"/>
        <v>0.600002328885163</v>
      </c>
    </row>
    <row r="205" s="5" customFormat="1" ht="30" customHeight="1" spans="1:8">
      <c r="A205" s="14">
        <v>202</v>
      </c>
      <c r="B205" s="27" t="s">
        <v>244</v>
      </c>
      <c r="C205" s="18" t="s">
        <v>285</v>
      </c>
      <c r="D205" s="14" t="s">
        <v>12</v>
      </c>
      <c r="E205" s="18">
        <v>2</v>
      </c>
      <c r="F205" s="18">
        <v>498.63</v>
      </c>
      <c r="G205" s="18">
        <v>299.18</v>
      </c>
      <c r="H205" s="16">
        <f t="shared" si="2"/>
        <v>0.600004010990113</v>
      </c>
    </row>
    <row r="206" s="5" customFormat="1" ht="30" customHeight="1" spans="1:8">
      <c r="A206" s="14">
        <v>203</v>
      </c>
      <c r="B206" s="27" t="s">
        <v>244</v>
      </c>
      <c r="C206" s="18" t="s">
        <v>286</v>
      </c>
      <c r="D206" s="14" t="s">
        <v>12</v>
      </c>
      <c r="E206" s="18">
        <v>21</v>
      </c>
      <c r="F206" s="18">
        <v>8001.43</v>
      </c>
      <c r="G206" s="18">
        <v>4800.86</v>
      </c>
      <c r="H206" s="16">
        <f t="shared" si="2"/>
        <v>0.60000024995532</v>
      </c>
    </row>
    <row r="207" s="5" customFormat="1" ht="30" customHeight="1" spans="1:8">
      <c r="A207" s="14">
        <v>204</v>
      </c>
      <c r="B207" s="27" t="s">
        <v>244</v>
      </c>
      <c r="C207" s="18" t="s">
        <v>287</v>
      </c>
      <c r="D207" s="14" t="s">
        <v>12</v>
      </c>
      <c r="E207" s="18">
        <v>26</v>
      </c>
      <c r="F207" s="18">
        <v>9296.14</v>
      </c>
      <c r="G207" s="18">
        <v>5577.68</v>
      </c>
      <c r="H207" s="16">
        <f t="shared" si="2"/>
        <v>0.599999569713881</v>
      </c>
    </row>
    <row r="208" s="5" customFormat="1" ht="30" customHeight="1" spans="1:8">
      <c r="A208" s="14">
        <v>205</v>
      </c>
      <c r="B208" s="27" t="s">
        <v>244</v>
      </c>
      <c r="C208" s="18" t="s">
        <v>288</v>
      </c>
      <c r="D208" s="14" t="s">
        <v>12</v>
      </c>
      <c r="E208" s="18">
        <v>7</v>
      </c>
      <c r="F208" s="18">
        <v>2726.43</v>
      </c>
      <c r="G208" s="18">
        <v>1635.86</v>
      </c>
      <c r="H208" s="16">
        <f t="shared" si="2"/>
        <v>0.600000733560003</v>
      </c>
    </row>
    <row r="209" s="5" customFormat="1" ht="30" customHeight="1" spans="1:8">
      <c r="A209" s="14">
        <v>206</v>
      </c>
      <c r="B209" s="27" t="s">
        <v>244</v>
      </c>
      <c r="C209" s="18" t="s">
        <v>289</v>
      </c>
      <c r="D209" s="14" t="s">
        <v>12</v>
      </c>
      <c r="E209" s="18">
        <v>8</v>
      </c>
      <c r="F209" s="18">
        <v>3406.34</v>
      </c>
      <c r="G209" s="18">
        <v>2043.8</v>
      </c>
      <c r="H209" s="16">
        <f t="shared" si="2"/>
        <v>0.5999988257191</v>
      </c>
    </row>
    <row r="210" s="5" customFormat="1" ht="30" customHeight="1" spans="1:8">
      <c r="A210" s="14">
        <v>207</v>
      </c>
      <c r="B210" s="27" t="s">
        <v>244</v>
      </c>
      <c r="C210" s="18" t="s">
        <v>290</v>
      </c>
      <c r="D210" s="14" t="s">
        <v>12</v>
      </c>
      <c r="E210" s="18">
        <v>5</v>
      </c>
      <c r="F210" s="18">
        <v>1981.8</v>
      </c>
      <c r="G210" s="18">
        <v>1189.08</v>
      </c>
      <c r="H210" s="16">
        <f t="shared" si="2"/>
        <v>0.6</v>
      </c>
    </row>
    <row r="211" s="5" customFormat="1" ht="30" customHeight="1" spans="1:8">
      <c r="A211" s="14">
        <v>208</v>
      </c>
      <c r="B211" s="27" t="s">
        <v>244</v>
      </c>
      <c r="C211" s="18" t="s">
        <v>291</v>
      </c>
      <c r="D211" s="14" t="s">
        <v>12</v>
      </c>
      <c r="E211" s="18">
        <v>13</v>
      </c>
      <c r="F211" s="18">
        <v>5831.65</v>
      </c>
      <c r="G211" s="18">
        <v>3498.99</v>
      </c>
      <c r="H211" s="16">
        <f t="shared" si="2"/>
        <v>0.6</v>
      </c>
    </row>
    <row r="212" s="5" customFormat="1" ht="30" customHeight="1" spans="1:8">
      <c r="A212" s="14">
        <v>209</v>
      </c>
      <c r="B212" s="27" t="s">
        <v>244</v>
      </c>
      <c r="C212" s="18" t="s">
        <v>292</v>
      </c>
      <c r="D212" s="14" t="s">
        <v>12</v>
      </c>
      <c r="E212" s="18">
        <v>4</v>
      </c>
      <c r="F212" s="18">
        <v>1744.39</v>
      </c>
      <c r="G212" s="18">
        <v>1046.63</v>
      </c>
      <c r="H212" s="16">
        <f t="shared" si="2"/>
        <v>0.599997706934802</v>
      </c>
    </row>
    <row r="213" s="5" customFormat="1" ht="30" customHeight="1" spans="1:8">
      <c r="A213" s="14">
        <v>210</v>
      </c>
      <c r="B213" s="27" t="s">
        <v>244</v>
      </c>
      <c r="C213" s="18" t="s">
        <v>293</v>
      </c>
      <c r="D213" s="14" t="s">
        <v>12</v>
      </c>
      <c r="E213" s="18">
        <v>2</v>
      </c>
      <c r="F213" s="18">
        <v>868.27</v>
      </c>
      <c r="G213" s="18">
        <v>520.96</v>
      </c>
      <c r="H213" s="16">
        <f t="shared" si="2"/>
        <v>0.59999769656904</v>
      </c>
    </row>
    <row r="214" s="5" customFormat="1" ht="30" customHeight="1" spans="1:8">
      <c r="A214" s="14">
        <v>211</v>
      </c>
      <c r="B214" s="27" t="s">
        <v>244</v>
      </c>
      <c r="C214" s="18" t="s">
        <v>294</v>
      </c>
      <c r="D214" s="14" t="s">
        <v>12</v>
      </c>
      <c r="E214" s="18">
        <v>120</v>
      </c>
      <c r="F214" s="18">
        <v>58430.86</v>
      </c>
      <c r="G214" s="18">
        <v>35058.52</v>
      </c>
      <c r="H214" s="16">
        <f t="shared" si="2"/>
        <v>0.600000068456976</v>
      </c>
    </row>
    <row r="215" s="5" customFormat="1" ht="30" customHeight="1" spans="1:8">
      <c r="A215" s="14">
        <v>212</v>
      </c>
      <c r="B215" s="27" t="s">
        <v>244</v>
      </c>
      <c r="C215" s="18" t="s">
        <v>295</v>
      </c>
      <c r="D215" s="14" t="s">
        <v>93</v>
      </c>
      <c r="E215" s="18">
        <v>240</v>
      </c>
      <c r="F215" s="18">
        <v>110888.31</v>
      </c>
      <c r="G215" s="18">
        <v>33266.49</v>
      </c>
      <c r="H215" s="16">
        <f t="shared" si="2"/>
        <v>0.299999972945751</v>
      </c>
    </row>
    <row r="216" s="5" customFormat="1" ht="30" customHeight="1" spans="1:8">
      <c r="A216" s="14">
        <v>213</v>
      </c>
      <c r="B216" s="27" t="s">
        <v>244</v>
      </c>
      <c r="C216" s="18" t="s">
        <v>296</v>
      </c>
      <c r="D216" s="14" t="s">
        <v>12</v>
      </c>
      <c r="E216" s="18">
        <v>3</v>
      </c>
      <c r="F216" s="18">
        <v>1508.33</v>
      </c>
      <c r="G216" s="18">
        <v>905</v>
      </c>
      <c r="H216" s="16">
        <f t="shared" si="2"/>
        <v>0.600001325969781</v>
      </c>
    </row>
    <row r="217" s="5" customFormat="1" ht="30" customHeight="1" spans="1:8">
      <c r="A217" s="14">
        <v>214</v>
      </c>
      <c r="B217" s="27" t="s">
        <v>244</v>
      </c>
      <c r="C217" s="18" t="s">
        <v>297</v>
      </c>
      <c r="D217" s="14" t="s">
        <v>12</v>
      </c>
      <c r="E217" s="18">
        <v>62</v>
      </c>
      <c r="F217" s="18">
        <v>35852.19</v>
      </c>
      <c r="G217" s="18">
        <v>21511.31</v>
      </c>
      <c r="H217" s="16">
        <f t="shared" si="2"/>
        <v>0.599999888430804</v>
      </c>
    </row>
    <row r="218" s="5" customFormat="1" ht="30" customHeight="1" spans="1:8">
      <c r="A218" s="14">
        <v>215</v>
      </c>
      <c r="B218" s="27" t="s">
        <v>244</v>
      </c>
      <c r="C218" s="18" t="s">
        <v>298</v>
      </c>
      <c r="D218" s="14" t="s">
        <v>12</v>
      </c>
      <c r="E218" s="18">
        <v>2</v>
      </c>
      <c r="F218" s="18">
        <v>1627.37</v>
      </c>
      <c r="G218" s="18">
        <v>976.42</v>
      </c>
      <c r="H218" s="16">
        <f t="shared" si="2"/>
        <v>0.599998771023185</v>
      </c>
    </row>
    <row r="219" s="5" customFormat="1" ht="30" customHeight="1" spans="1:8">
      <c r="A219" s="14">
        <v>216</v>
      </c>
      <c r="B219" s="27" t="s">
        <v>244</v>
      </c>
      <c r="C219" s="18" t="s">
        <v>299</v>
      </c>
      <c r="D219" s="14" t="s">
        <v>12</v>
      </c>
      <c r="E219" s="18">
        <v>5</v>
      </c>
      <c r="F219" s="18">
        <v>1981.8</v>
      </c>
      <c r="G219" s="18">
        <v>1189.08</v>
      </c>
      <c r="H219" s="16">
        <f t="shared" si="2"/>
        <v>0.6</v>
      </c>
    </row>
    <row r="220" s="5" customFormat="1" ht="30" customHeight="1" spans="1:8">
      <c r="A220" s="14">
        <v>217</v>
      </c>
      <c r="B220" s="27" t="s">
        <v>244</v>
      </c>
      <c r="C220" s="18" t="s">
        <v>300</v>
      </c>
      <c r="D220" s="14" t="s">
        <v>12</v>
      </c>
      <c r="E220" s="18">
        <v>3</v>
      </c>
      <c r="F220" s="18">
        <v>1260</v>
      </c>
      <c r="G220" s="18">
        <v>756</v>
      </c>
      <c r="H220" s="16">
        <f t="shared" si="2"/>
        <v>0.6</v>
      </c>
    </row>
    <row r="221" s="5" customFormat="1" ht="30" customHeight="1" spans="1:8">
      <c r="A221" s="14">
        <v>218</v>
      </c>
      <c r="B221" s="27" t="s">
        <v>244</v>
      </c>
      <c r="C221" s="18" t="s">
        <v>301</v>
      </c>
      <c r="D221" s="14" t="s">
        <v>12</v>
      </c>
      <c r="E221" s="18">
        <v>16</v>
      </c>
      <c r="F221" s="18">
        <v>4143.96</v>
      </c>
      <c r="G221" s="18">
        <v>2486.38</v>
      </c>
      <c r="H221" s="16">
        <f t="shared" si="2"/>
        <v>0.600000965260282</v>
      </c>
    </row>
    <row r="222" s="5" customFormat="1" ht="30" customHeight="1" spans="1:8">
      <c r="A222" s="14">
        <v>219</v>
      </c>
      <c r="B222" s="27" t="s">
        <v>244</v>
      </c>
      <c r="C222" s="18" t="s">
        <v>302</v>
      </c>
      <c r="D222" s="14" t="s">
        <v>12</v>
      </c>
      <c r="E222" s="18">
        <v>21</v>
      </c>
      <c r="F222" s="18">
        <v>5953.58</v>
      </c>
      <c r="G222" s="18">
        <v>3572.15</v>
      </c>
      <c r="H222" s="16">
        <f t="shared" si="2"/>
        <v>0.60000033593233</v>
      </c>
    </row>
    <row r="223" s="5" customFormat="1" ht="30" customHeight="1" spans="1:8">
      <c r="A223" s="14">
        <v>220</v>
      </c>
      <c r="B223" s="27" t="s">
        <v>244</v>
      </c>
      <c r="C223" s="18" t="s">
        <v>303</v>
      </c>
      <c r="D223" s="14" t="s">
        <v>12</v>
      </c>
      <c r="E223" s="18">
        <v>225</v>
      </c>
      <c r="F223" s="18">
        <v>98133.63</v>
      </c>
      <c r="G223" s="18">
        <v>58880.18</v>
      </c>
      <c r="H223" s="16">
        <f t="shared" si="2"/>
        <v>0.600000020380373</v>
      </c>
    </row>
    <row r="224" s="5" customFormat="1" ht="30" customHeight="1" spans="1:8">
      <c r="A224" s="14">
        <v>221</v>
      </c>
      <c r="B224" s="27" t="s">
        <v>244</v>
      </c>
      <c r="C224" s="18" t="s">
        <v>304</v>
      </c>
      <c r="D224" s="14" t="s">
        <v>12</v>
      </c>
      <c r="E224" s="18">
        <v>2</v>
      </c>
      <c r="F224" s="18">
        <v>856.3</v>
      </c>
      <c r="G224" s="18">
        <v>513.78</v>
      </c>
      <c r="H224" s="16">
        <f t="shared" si="2"/>
        <v>0.6</v>
      </c>
    </row>
    <row r="225" s="5" customFormat="1" ht="30" customHeight="1" spans="1:8">
      <c r="A225" s="14">
        <v>222</v>
      </c>
      <c r="B225" s="27" t="s">
        <v>244</v>
      </c>
      <c r="C225" s="18" t="s">
        <v>305</v>
      </c>
      <c r="D225" s="14" t="s">
        <v>12</v>
      </c>
      <c r="E225" s="18">
        <v>3</v>
      </c>
      <c r="F225" s="18">
        <v>1064.39</v>
      </c>
      <c r="G225" s="18">
        <v>638.63</v>
      </c>
      <c r="H225" s="16">
        <f t="shared" si="2"/>
        <v>0.599996241978974</v>
      </c>
    </row>
    <row r="226" s="5" customFormat="1" ht="30" customHeight="1" spans="1:8">
      <c r="A226" s="14">
        <v>223</v>
      </c>
      <c r="B226" s="27" t="s">
        <v>244</v>
      </c>
      <c r="C226" s="18" t="s">
        <v>306</v>
      </c>
      <c r="D226" s="14" t="s">
        <v>12</v>
      </c>
      <c r="E226" s="18">
        <v>4</v>
      </c>
      <c r="F226" s="18">
        <v>1907.26</v>
      </c>
      <c r="G226" s="18">
        <v>1144.36</v>
      </c>
      <c r="H226" s="16">
        <f t="shared" si="2"/>
        <v>0.600002097249457</v>
      </c>
    </row>
    <row r="227" s="5" customFormat="1" ht="30" customHeight="1" spans="1:8">
      <c r="A227" s="14">
        <v>224</v>
      </c>
      <c r="B227" s="27" t="s">
        <v>244</v>
      </c>
      <c r="C227" s="18" t="s">
        <v>307</v>
      </c>
      <c r="D227" s="14" t="s">
        <v>12</v>
      </c>
      <c r="E227" s="18">
        <v>9</v>
      </c>
      <c r="F227" s="18">
        <v>4275.38</v>
      </c>
      <c r="G227" s="18">
        <v>2565.23</v>
      </c>
      <c r="H227" s="16">
        <f t="shared" si="2"/>
        <v>0.600000467794676</v>
      </c>
    </row>
    <row r="228" s="5" customFormat="1" ht="30" customHeight="1" spans="1:8">
      <c r="A228" s="14">
        <v>225</v>
      </c>
      <c r="B228" s="27" t="s">
        <v>244</v>
      </c>
      <c r="C228" s="18" t="s">
        <v>308</v>
      </c>
      <c r="D228" s="14" t="s">
        <v>12</v>
      </c>
      <c r="E228" s="18">
        <v>61</v>
      </c>
      <c r="F228" s="18">
        <v>21996.77</v>
      </c>
      <c r="G228" s="18">
        <v>13198.06</v>
      </c>
      <c r="H228" s="16">
        <f t="shared" ref="H228:H291" si="3">G228/F228</f>
        <v>0.59999990907756</v>
      </c>
    </row>
    <row r="229" s="5" customFormat="1" ht="30" customHeight="1" spans="1:8">
      <c r="A229" s="14">
        <v>226</v>
      </c>
      <c r="B229" s="27" t="s">
        <v>244</v>
      </c>
      <c r="C229" s="18" t="s">
        <v>309</v>
      </c>
      <c r="D229" s="14" t="s">
        <v>12</v>
      </c>
      <c r="E229" s="18">
        <v>8</v>
      </c>
      <c r="F229" s="18">
        <v>2719.06</v>
      </c>
      <c r="G229" s="18">
        <v>1631.44</v>
      </c>
      <c r="H229" s="16">
        <f t="shared" si="3"/>
        <v>0.600001471096629</v>
      </c>
    </row>
    <row r="230" s="5" customFormat="1" ht="30" customHeight="1" spans="1:8">
      <c r="A230" s="14">
        <v>227</v>
      </c>
      <c r="B230" s="27" t="s">
        <v>244</v>
      </c>
      <c r="C230" s="18" t="s">
        <v>310</v>
      </c>
      <c r="D230" s="14" t="s">
        <v>12</v>
      </c>
      <c r="E230" s="18">
        <v>37</v>
      </c>
      <c r="F230" s="18">
        <v>14440.81</v>
      </c>
      <c r="G230" s="18">
        <v>8664.49</v>
      </c>
      <c r="H230" s="16">
        <f t="shared" si="3"/>
        <v>0.600000276992773</v>
      </c>
    </row>
    <row r="231" s="5" customFormat="1" ht="30" customHeight="1" spans="1:8">
      <c r="A231" s="14">
        <v>228</v>
      </c>
      <c r="B231" s="27" t="s">
        <v>244</v>
      </c>
      <c r="C231" s="18" t="s">
        <v>311</v>
      </c>
      <c r="D231" s="14" t="s">
        <v>12</v>
      </c>
      <c r="E231" s="18">
        <v>3</v>
      </c>
      <c r="F231" s="18">
        <v>997.26</v>
      </c>
      <c r="G231" s="18">
        <v>598.36</v>
      </c>
      <c r="H231" s="16">
        <f t="shared" si="3"/>
        <v>0.600004010990113</v>
      </c>
    </row>
    <row r="232" s="5" customFormat="1" ht="30" customHeight="1" spans="1:8">
      <c r="A232" s="14">
        <v>229</v>
      </c>
      <c r="B232" s="27" t="s">
        <v>244</v>
      </c>
      <c r="C232" s="18" t="s">
        <v>312</v>
      </c>
      <c r="D232" s="14" t="s">
        <v>12</v>
      </c>
      <c r="E232" s="18">
        <v>3</v>
      </c>
      <c r="F232" s="18">
        <v>2294.78</v>
      </c>
      <c r="G232" s="18">
        <v>1376.87</v>
      </c>
      <c r="H232" s="16">
        <f t="shared" si="3"/>
        <v>0.600000871543242</v>
      </c>
    </row>
    <row r="233" s="5" customFormat="1" ht="30" customHeight="1" spans="1:8">
      <c r="A233" s="14">
        <v>230</v>
      </c>
      <c r="B233" s="27" t="s">
        <v>244</v>
      </c>
      <c r="C233" s="18" t="s">
        <v>313</v>
      </c>
      <c r="D233" s="14" t="s">
        <v>12</v>
      </c>
      <c r="E233" s="18">
        <v>4</v>
      </c>
      <c r="F233" s="18">
        <v>1615.44</v>
      </c>
      <c r="G233" s="18">
        <v>969.26</v>
      </c>
      <c r="H233" s="16">
        <f t="shared" si="3"/>
        <v>0.599997523894419</v>
      </c>
    </row>
    <row r="234" s="5" customFormat="1" ht="30" customHeight="1" spans="1:8">
      <c r="A234" s="14">
        <v>231</v>
      </c>
      <c r="B234" s="27" t="s">
        <v>244</v>
      </c>
      <c r="C234" s="18" t="s">
        <v>314</v>
      </c>
      <c r="D234" s="14" t="s">
        <v>12</v>
      </c>
      <c r="E234" s="18">
        <v>11</v>
      </c>
      <c r="F234" s="18">
        <v>4889.12</v>
      </c>
      <c r="G234" s="18">
        <v>2933.47</v>
      </c>
      <c r="H234" s="16">
        <f t="shared" si="3"/>
        <v>0.599999590928429</v>
      </c>
    </row>
    <row r="235" s="5" customFormat="1" ht="30" customHeight="1" spans="1:8">
      <c r="A235" s="14">
        <v>232</v>
      </c>
      <c r="B235" s="27" t="s">
        <v>244</v>
      </c>
      <c r="C235" s="18" t="s">
        <v>315</v>
      </c>
      <c r="D235" s="14" t="s">
        <v>12</v>
      </c>
      <c r="E235" s="18">
        <v>14</v>
      </c>
      <c r="F235" s="18">
        <v>6861.77</v>
      </c>
      <c r="G235" s="18">
        <v>4117.06</v>
      </c>
      <c r="H235" s="16">
        <f t="shared" si="3"/>
        <v>0.599999708530015</v>
      </c>
    </row>
    <row r="236" s="5" customFormat="1" ht="30" customHeight="1" spans="1:8">
      <c r="A236" s="14">
        <v>233</v>
      </c>
      <c r="B236" s="27" t="s">
        <v>244</v>
      </c>
      <c r="C236" s="18" t="s">
        <v>316</v>
      </c>
      <c r="D236" s="14" t="s">
        <v>12</v>
      </c>
      <c r="E236" s="18">
        <v>14</v>
      </c>
      <c r="F236" s="18">
        <v>2717.45</v>
      </c>
      <c r="G236" s="18">
        <v>1630.47</v>
      </c>
      <c r="H236" s="16">
        <f t="shared" si="3"/>
        <v>0.6</v>
      </c>
    </row>
    <row r="237" s="5" customFormat="1" ht="30" customHeight="1" spans="1:8">
      <c r="A237" s="14">
        <v>234</v>
      </c>
      <c r="B237" s="27" t="s">
        <v>244</v>
      </c>
      <c r="C237" s="18" t="s">
        <v>317</v>
      </c>
      <c r="D237" s="14" t="s">
        <v>12</v>
      </c>
      <c r="E237" s="18">
        <v>12</v>
      </c>
      <c r="F237" s="18">
        <v>4950.41</v>
      </c>
      <c r="G237" s="18">
        <v>2970.25</v>
      </c>
      <c r="H237" s="16">
        <f t="shared" si="3"/>
        <v>0.600000808013882</v>
      </c>
    </row>
    <row r="238" s="5" customFormat="1" ht="30" customHeight="1" spans="1:8">
      <c r="A238" s="14">
        <v>235</v>
      </c>
      <c r="B238" s="27" t="s">
        <v>244</v>
      </c>
      <c r="C238" s="18" t="s">
        <v>318</v>
      </c>
      <c r="D238" s="14" t="s">
        <v>12</v>
      </c>
      <c r="E238" s="18">
        <v>1</v>
      </c>
      <c r="F238" s="18">
        <v>396.36</v>
      </c>
      <c r="G238" s="18">
        <v>237.82</v>
      </c>
      <c r="H238" s="16">
        <f t="shared" si="3"/>
        <v>0.600010091835705</v>
      </c>
    </row>
    <row r="239" s="5" customFormat="1" ht="30" customHeight="1" spans="1:8">
      <c r="A239" s="14">
        <v>236</v>
      </c>
      <c r="B239" s="27" t="s">
        <v>244</v>
      </c>
      <c r="C239" s="18" t="s">
        <v>319</v>
      </c>
      <c r="D239" s="14" t="s">
        <v>12</v>
      </c>
      <c r="E239" s="18">
        <v>6</v>
      </c>
      <c r="F239" s="18">
        <v>2427.84</v>
      </c>
      <c r="G239" s="18">
        <v>1456.7</v>
      </c>
      <c r="H239" s="16">
        <f t="shared" si="3"/>
        <v>0.599998352444972</v>
      </c>
    </row>
    <row r="240" s="5" customFormat="1" ht="30" customHeight="1" spans="1:8">
      <c r="A240" s="14">
        <v>237</v>
      </c>
      <c r="B240" s="27" t="s">
        <v>244</v>
      </c>
      <c r="C240" s="18" t="s">
        <v>320</v>
      </c>
      <c r="D240" s="14" t="s">
        <v>12</v>
      </c>
      <c r="E240" s="18">
        <v>4</v>
      </c>
      <c r="F240" s="18">
        <v>2938.25</v>
      </c>
      <c r="G240" s="18">
        <v>1762.95</v>
      </c>
      <c r="H240" s="16">
        <f t="shared" si="3"/>
        <v>0.6</v>
      </c>
    </row>
    <row r="241" s="5" customFormat="1" ht="30" customHeight="1" spans="1:8">
      <c r="A241" s="14">
        <v>238</v>
      </c>
      <c r="B241" s="27" t="s">
        <v>244</v>
      </c>
      <c r="C241" s="18" t="s">
        <v>321</v>
      </c>
      <c r="D241" s="14" t="s">
        <v>12</v>
      </c>
      <c r="E241" s="18">
        <v>4</v>
      </c>
      <c r="F241" s="18">
        <v>1585.44</v>
      </c>
      <c r="G241" s="18">
        <v>951.26</v>
      </c>
      <c r="H241" s="16">
        <f t="shared" si="3"/>
        <v>0.599997477041074</v>
      </c>
    </row>
    <row r="242" s="5" customFormat="1" ht="30" customHeight="1" spans="1:8">
      <c r="A242" s="14">
        <v>239</v>
      </c>
      <c r="B242" s="27" t="s">
        <v>244</v>
      </c>
      <c r="C242" s="18" t="s">
        <v>322</v>
      </c>
      <c r="D242" s="14" t="s">
        <v>12</v>
      </c>
      <c r="E242" s="18">
        <v>5</v>
      </c>
      <c r="F242" s="18">
        <v>1997.64</v>
      </c>
      <c r="G242" s="18">
        <v>1198.58</v>
      </c>
      <c r="H242" s="16">
        <f t="shared" si="3"/>
        <v>0.599997997637212</v>
      </c>
    </row>
    <row r="243" s="5" customFormat="1" ht="30" customHeight="1" spans="1:8">
      <c r="A243" s="14">
        <v>240</v>
      </c>
      <c r="B243" s="27" t="s">
        <v>244</v>
      </c>
      <c r="C243" s="18" t="s">
        <v>323</v>
      </c>
      <c r="D243" s="14" t="s">
        <v>12</v>
      </c>
      <c r="E243" s="18">
        <v>3</v>
      </c>
      <c r="F243" s="18">
        <v>1387.08</v>
      </c>
      <c r="G243" s="18">
        <v>832.25</v>
      </c>
      <c r="H243" s="16">
        <f t="shared" si="3"/>
        <v>0.600001441877902</v>
      </c>
    </row>
    <row r="244" s="5" customFormat="1" ht="30" customHeight="1" spans="1:8">
      <c r="A244" s="14">
        <v>241</v>
      </c>
      <c r="B244" s="27" t="s">
        <v>244</v>
      </c>
      <c r="C244" s="18" t="s">
        <v>324</v>
      </c>
      <c r="D244" s="14" t="s">
        <v>12</v>
      </c>
      <c r="E244" s="18">
        <v>8</v>
      </c>
      <c r="F244" s="18">
        <v>2905.67</v>
      </c>
      <c r="G244" s="18">
        <v>1743.4</v>
      </c>
      <c r="H244" s="16">
        <f t="shared" si="3"/>
        <v>0.599999311690591</v>
      </c>
    </row>
    <row r="245" s="5" customFormat="1" ht="30" customHeight="1" spans="1:8">
      <c r="A245" s="14">
        <v>242</v>
      </c>
      <c r="B245" s="27" t="s">
        <v>244</v>
      </c>
      <c r="C245" s="18" t="s">
        <v>325</v>
      </c>
      <c r="D245" s="14" t="s">
        <v>12</v>
      </c>
      <c r="E245" s="18">
        <v>286</v>
      </c>
      <c r="F245" s="18">
        <v>121429.11</v>
      </c>
      <c r="G245" s="18">
        <v>72857.47</v>
      </c>
      <c r="H245" s="16">
        <f t="shared" si="3"/>
        <v>0.60000003294103</v>
      </c>
    </row>
    <row r="246" s="5" customFormat="1" ht="30" customHeight="1" spans="1:8">
      <c r="A246" s="14">
        <v>243</v>
      </c>
      <c r="B246" s="27" t="s">
        <v>244</v>
      </c>
      <c r="C246" s="18" t="s">
        <v>326</v>
      </c>
      <c r="D246" s="14" t="s">
        <v>12</v>
      </c>
      <c r="E246" s="18">
        <v>3</v>
      </c>
      <c r="F246" s="18">
        <v>1255.68</v>
      </c>
      <c r="G246" s="18">
        <v>753.41</v>
      </c>
      <c r="H246" s="16">
        <f t="shared" si="3"/>
        <v>0.600001592762487</v>
      </c>
    </row>
    <row r="247" s="5" customFormat="1" ht="30" customHeight="1" spans="1:8">
      <c r="A247" s="14">
        <v>244</v>
      </c>
      <c r="B247" s="27" t="s">
        <v>244</v>
      </c>
      <c r="C247" s="18" t="s">
        <v>327</v>
      </c>
      <c r="D247" s="14" t="s">
        <v>12</v>
      </c>
      <c r="E247" s="18">
        <v>21</v>
      </c>
      <c r="F247" s="18">
        <v>9078.27</v>
      </c>
      <c r="G247" s="18">
        <v>5446.96</v>
      </c>
      <c r="H247" s="16">
        <f t="shared" si="3"/>
        <v>0.599999779693708</v>
      </c>
    </row>
    <row r="248" s="5" customFormat="1" ht="30" customHeight="1" spans="1:8">
      <c r="A248" s="14">
        <v>245</v>
      </c>
      <c r="B248" s="27" t="s">
        <v>244</v>
      </c>
      <c r="C248" s="18" t="s">
        <v>328</v>
      </c>
      <c r="D248" s="14" t="s">
        <v>12</v>
      </c>
      <c r="E248" s="18">
        <v>72</v>
      </c>
      <c r="F248" s="18">
        <v>48079.94</v>
      </c>
      <c r="G248" s="18">
        <v>28847.96</v>
      </c>
      <c r="H248" s="16">
        <f t="shared" si="3"/>
        <v>0.599999916805221</v>
      </c>
    </row>
    <row r="249" s="5" customFormat="1" ht="30" customHeight="1" spans="1:8">
      <c r="A249" s="14">
        <v>246</v>
      </c>
      <c r="B249" s="27" t="s">
        <v>244</v>
      </c>
      <c r="C249" s="18" t="s">
        <v>329</v>
      </c>
      <c r="D249" s="14" t="s">
        <v>12</v>
      </c>
      <c r="E249" s="18">
        <v>6</v>
      </c>
      <c r="F249" s="18">
        <v>2672.25</v>
      </c>
      <c r="G249" s="18">
        <v>1603.35</v>
      </c>
      <c r="H249" s="16">
        <f t="shared" si="3"/>
        <v>0.6</v>
      </c>
    </row>
    <row r="250" s="5" customFormat="1" ht="30" customHeight="1" spans="1:8">
      <c r="A250" s="14">
        <v>247</v>
      </c>
      <c r="B250" s="27" t="s">
        <v>244</v>
      </c>
      <c r="C250" s="18" t="s">
        <v>330</v>
      </c>
      <c r="D250" s="14" t="s">
        <v>12</v>
      </c>
      <c r="E250" s="18">
        <v>1</v>
      </c>
      <c r="F250" s="18">
        <v>437.58</v>
      </c>
      <c r="G250" s="18">
        <v>262.55</v>
      </c>
      <c r="H250" s="16">
        <f t="shared" si="3"/>
        <v>0.600004570592806</v>
      </c>
    </row>
    <row r="251" s="5" customFormat="1" ht="30" customHeight="1" spans="1:8">
      <c r="A251" s="14">
        <v>248</v>
      </c>
      <c r="B251" s="27" t="s">
        <v>244</v>
      </c>
      <c r="C251" s="18" t="s">
        <v>331</v>
      </c>
      <c r="D251" s="14" t="s">
        <v>12</v>
      </c>
      <c r="E251" s="18">
        <v>20</v>
      </c>
      <c r="F251" s="18">
        <v>6968.06</v>
      </c>
      <c r="G251" s="18">
        <v>4180.84</v>
      </c>
      <c r="H251" s="16">
        <f t="shared" si="3"/>
        <v>0.60000057404787</v>
      </c>
    </row>
    <row r="252" s="5" customFormat="1" ht="30" customHeight="1" spans="1:8">
      <c r="A252" s="14">
        <v>249</v>
      </c>
      <c r="B252" s="27" t="s">
        <v>244</v>
      </c>
      <c r="C252" s="18" t="s">
        <v>332</v>
      </c>
      <c r="D252" s="14" t="s">
        <v>12</v>
      </c>
      <c r="E252" s="18">
        <v>2</v>
      </c>
      <c r="F252" s="18">
        <v>728.94</v>
      </c>
      <c r="G252" s="18">
        <v>437.36</v>
      </c>
      <c r="H252" s="16">
        <f t="shared" si="3"/>
        <v>0.599994512579911</v>
      </c>
    </row>
    <row r="253" s="5" customFormat="1" ht="30" customHeight="1" spans="1:8">
      <c r="A253" s="14">
        <v>250</v>
      </c>
      <c r="B253" s="27" t="s">
        <v>244</v>
      </c>
      <c r="C253" s="18" t="s">
        <v>333</v>
      </c>
      <c r="D253" s="14" t="s">
        <v>12</v>
      </c>
      <c r="E253" s="18">
        <v>34</v>
      </c>
      <c r="F253" s="18">
        <v>11040.66</v>
      </c>
      <c r="G253" s="18">
        <v>6624.4</v>
      </c>
      <c r="H253" s="16">
        <f t="shared" si="3"/>
        <v>0.600000362297181</v>
      </c>
    </row>
    <row r="254" s="5" customFormat="1" ht="30" customHeight="1" spans="1:8">
      <c r="A254" s="14">
        <v>251</v>
      </c>
      <c r="B254" s="27" t="s">
        <v>244</v>
      </c>
      <c r="C254" s="18" t="s">
        <v>334</v>
      </c>
      <c r="D254" s="14" t="s">
        <v>12</v>
      </c>
      <c r="E254" s="18">
        <v>5</v>
      </c>
      <c r="F254" s="18">
        <v>1981.8</v>
      </c>
      <c r="G254" s="18">
        <v>1189.08</v>
      </c>
      <c r="H254" s="16">
        <f t="shared" si="3"/>
        <v>0.6</v>
      </c>
    </row>
    <row r="255" s="5" customFormat="1" ht="30" customHeight="1" spans="1:8">
      <c r="A255" s="14">
        <v>252</v>
      </c>
      <c r="B255" s="27" t="s">
        <v>244</v>
      </c>
      <c r="C255" s="18" t="s">
        <v>335</v>
      </c>
      <c r="D255" s="14" t="s">
        <v>12</v>
      </c>
      <c r="E255" s="15">
        <v>4</v>
      </c>
      <c r="F255" s="18">
        <v>1246.66</v>
      </c>
      <c r="G255" s="18">
        <v>748</v>
      </c>
      <c r="H255" s="16">
        <f t="shared" si="3"/>
        <v>0.600003208573308</v>
      </c>
    </row>
    <row r="256" s="5" customFormat="1" ht="30" customHeight="1" spans="1:8">
      <c r="A256" s="14">
        <v>253</v>
      </c>
      <c r="B256" s="27" t="s">
        <v>244</v>
      </c>
      <c r="C256" s="12" t="s">
        <v>336</v>
      </c>
      <c r="D256" s="14" t="s">
        <v>12</v>
      </c>
      <c r="E256" s="25">
        <v>8</v>
      </c>
      <c r="F256" s="32">
        <v>3266.25</v>
      </c>
      <c r="G256" s="32">
        <v>1959.75</v>
      </c>
      <c r="H256" s="16">
        <f t="shared" si="3"/>
        <v>0.6</v>
      </c>
    </row>
    <row r="257" s="5" customFormat="1" ht="30" customHeight="1" spans="1:8">
      <c r="A257" s="14">
        <v>254</v>
      </c>
      <c r="B257" s="27" t="s">
        <v>244</v>
      </c>
      <c r="C257" s="12" t="s">
        <v>337</v>
      </c>
      <c r="D257" s="14" t="s">
        <v>12</v>
      </c>
      <c r="E257" s="25">
        <v>8</v>
      </c>
      <c r="F257" s="32">
        <v>3175.12</v>
      </c>
      <c r="G257" s="32">
        <v>1905.07</v>
      </c>
      <c r="H257" s="16">
        <f t="shared" si="3"/>
        <v>0.599999370102547</v>
      </c>
    </row>
    <row r="258" s="5" customFormat="1" ht="30" customHeight="1" spans="1:8">
      <c r="A258" s="14">
        <v>255</v>
      </c>
      <c r="B258" s="27" t="s">
        <v>244</v>
      </c>
      <c r="C258" s="12" t="s">
        <v>338</v>
      </c>
      <c r="D258" s="14" t="s">
        <v>12</v>
      </c>
      <c r="E258" s="25">
        <v>52</v>
      </c>
      <c r="F258" s="32">
        <v>26545.6</v>
      </c>
      <c r="G258" s="32">
        <v>15927.36</v>
      </c>
      <c r="H258" s="16">
        <f t="shared" si="3"/>
        <v>0.6</v>
      </c>
    </row>
    <row r="259" s="5" customFormat="1" ht="30" customHeight="1" spans="1:8">
      <c r="A259" s="14">
        <v>256</v>
      </c>
      <c r="B259" s="27" t="s">
        <v>244</v>
      </c>
      <c r="C259" s="12" t="s">
        <v>339</v>
      </c>
      <c r="D259" s="14" t="s">
        <v>12</v>
      </c>
      <c r="E259" s="25">
        <v>66</v>
      </c>
      <c r="F259" s="32">
        <v>30619.85</v>
      </c>
      <c r="G259" s="32">
        <v>18371.91</v>
      </c>
      <c r="H259" s="16">
        <f t="shared" si="3"/>
        <v>0.6</v>
      </c>
    </row>
    <row r="260" s="5" customFormat="1" ht="30" customHeight="1" spans="1:8">
      <c r="A260" s="14">
        <v>257</v>
      </c>
      <c r="B260" s="27" t="s">
        <v>244</v>
      </c>
      <c r="C260" s="12" t="s">
        <v>340</v>
      </c>
      <c r="D260" s="14" t="s">
        <v>12</v>
      </c>
      <c r="E260" s="25">
        <v>42</v>
      </c>
      <c r="F260" s="32">
        <v>8795.22</v>
      </c>
      <c r="G260" s="32">
        <v>5277.13</v>
      </c>
      <c r="H260" s="16">
        <f t="shared" si="3"/>
        <v>0.599999772603755</v>
      </c>
    </row>
    <row r="261" s="5" customFormat="1" ht="30" customHeight="1" spans="1:8">
      <c r="A261" s="14">
        <v>258</v>
      </c>
      <c r="B261" s="27" t="s">
        <v>244</v>
      </c>
      <c r="C261" s="12" t="s">
        <v>341</v>
      </c>
      <c r="D261" s="14" t="s">
        <v>12</v>
      </c>
      <c r="E261" s="25">
        <v>5</v>
      </c>
      <c r="F261" s="32">
        <v>1780.78</v>
      </c>
      <c r="G261" s="32">
        <v>1068.47</v>
      </c>
      <c r="H261" s="16">
        <f t="shared" si="3"/>
        <v>0.600001123103359</v>
      </c>
    </row>
    <row r="262" s="5" customFormat="1" ht="30" customHeight="1" spans="1:8">
      <c r="A262" s="14">
        <v>259</v>
      </c>
      <c r="B262" s="27" t="s">
        <v>244</v>
      </c>
      <c r="C262" s="12" t="s">
        <v>342</v>
      </c>
      <c r="D262" s="14" t="s">
        <v>12</v>
      </c>
      <c r="E262" s="25">
        <v>35</v>
      </c>
      <c r="F262" s="32">
        <v>4738.51</v>
      </c>
      <c r="G262" s="32">
        <v>2843.11</v>
      </c>
      <c r="H262" s="16">
        <f t="shared" si="3"/>
        <v>0.600000844147211</v>
      </c>
    </row>
    <row r="263" s="5" customFormat="1" ht="30" customHeight="1" spans="1:8">
      <c r="A263" s="14">
        <v>260</v>
      </c>
      <c r="B263" s="33" t="s">
        <v>343</v>
      </c>
      <c r="C263" s="20" t="s">
        <v>344</v>
      </c>
      <c r="D263" s="14" t="s">
        <v>12</v>
      </c>
      <c r="E263" s="20">
        <v>33</v>
      </c>
      <c r="F263" s="20">
        <v>14542.88</v>
      </c>
      <c r="G263" s="20">
        <v>8725.73</v>
      </c>
      <c r="H263" s="16">
        <f t="shared" si="3"/>
        <v>0.600000137524342</v>
      </c>
    </row>
    <row r="264" s="5" customFormat="1" ht="30" customHeight="1" spans="1:8">
      <c r="A264" s="14">
        <v>261</v>
      </c>
      <c r="B264" s="33" t="s">
        <v>343</v>
      </c>
      <c r="C264" s="20" t="s">
        <v>345</v>
      </c>
      <c r="D264" s="14" t="s">
        <v>12</v>
      </c>
      <c r="E264" s="20">
        <v>2</v>
      </c>
      <c r="F264" s="20">
        <v>372.87</v>
      </c>
      <c r="G264" s="20">
        <v>223.72</v>
      </c>
      <c r="H264" s="16">
        <f t="shared" si="3"/>
        <v>0.599994636200284</v>
      </c>
    </row>
    <row r="265" s="5" customFormat="1" ht="30" customHeight="1" spans="1:8">
      <c r="A265" s="14">
        <v>262</v>
      </c>
      <c r="B265" s="33" t="s">
        <v>343</v>
      </c>
      <c r="C265" s="20" t="s">
        <v>346</v>
      </c>
      <c r="D265" s="14" t="s">
        <v>12</v>
      </c>
      <c r="E265" s="20">
        <v>9</v>
      </c>
      <c r="F265" s="20">
        <v>2104.9</v>
      </c>
      <c r="G265" s="20">
        <v>1262.94</v>
      </c>
      <c r="H265" s="16">
        <f t="shared" si="3"/>
        <v>0.6</v>
      </c>
    </row>
    <row r="266" s="5" customFormat="1" ht="30" customHeight="1" spans="1:8">
      <c r="A266" s="14">
        <v>263</v>
      </c>
      <c r="B266" s="33" t="s">
        <v>343</v>
      </c>
      <c r="C266" s="20" t="s">
        <v>347</v>
      </c>
      <c r="D266" s="14" t="s">
        <v>12</v>
      </c>
      <c r="E266" s="20">
        <v>120</v>
      </c>
      <c r="F266" s="20">
        <v>54778.42</v>
      </c>
      <c r="G266" s="20">
        <v>32867.05</v>
      </c>
      <c r="H266" s="16">
        <f t="shared" si="3"/>
        <v>0.599999963489272</v>
      </c>
    </row>
    <row r="267" s="5" customFormat="1" ht="30" customHeight="1" spans="1:8">
      <c r="A267" s="14">
        <v>264</v>
      </c>
      <c r="B267" s="33" t="s">
        <v>343</v>
      </c>
      <c r="C267" s="20" t="s">
        <v>348</v>
      </c>
      <c r="D267" s="14" t="s">
        <v>12</v>
      </c>
      <c r="E267" s="20">
        <v>47</v>
      </c>
      <c r="F267" s="20">
        <v>16430.15</v>
      </c>
      <c r="G267" s="20">
        <v>9858.09</v>
      </c>
      <c r="H267" s="16">
        <f t="shared" si="3"/>
        <v>0.6</v>
      </c>
    </row>
    <row r="268" s="5" customFormat="1" ht="30" customHeight="1" spans="1:8">
      <c r="A268" s="14">
        <v>265</v>
      </c>
      <c r="B268" s="33" t="s">
        <v>343</v>
      </c>
      <c r="C268" s="20" t="s">
        <v>349</v>
      </c>
      <c r="D268" s="14" t="s">
        <v>12</v>
      </c>
      <c r="E268" s="20">
        <v>10</v>
      </c>
      <c r="F268" s="20">
        <v>13871.49</v>
      </c>
      <c r="G268" s="20">
        <v>8322.89</v>
      </c>
      <c r="H268" s="16">
        <f t="shared" si="3"/>
        <v>0.599999711638764</v>
      </c>
    </row>
    <row r="269" s="5" customFormat="1" ht="30" customHeight="1" spans="1:8">
      <c r="A269" s="14">
        <v>266</v>
      </c>
      <c r="B269" s="33" t="s">
        <v>343</v>
      </c>
      <c r="C269" s="20" t="s">
        <v>350</v>
      </c>
      <c r="D269" s="14" t="s">
        <v>12</v>
      </c>
      <c r="E269" s="20">
        <v>14</v>
      </c>
      <c r="F269" s="20">
        <v>12930.21</v>
      </c>
      <c r="G269" s="20">
        <v>7758.13</v>
      </c>
      <c r="H269" s="16">
        <f t="shared" si="3"/>
        <v>0.600000309353058</v>
      </c>
    </row>
    <row r="270" s="5" customFormat="1" ht="30" customHeight="1" spans="1:8">
      <c r="A270" s="14">
        <v>267</v>
      </c>
      <c r="B270" s="33" t="s">
        <v>343</v>
      </c>
      <c r="C270" s="20" t="s">
        <v>351</v>
      </c>
      <c r="D270" s="14" t="s">
        <v>12</v>
      </c>
      <c r="E270" s="20">
        <v>9</v>
      </c>
      <c r="F270" s="20">
        <v>3407.42</v>
      </c>
      <c r="G270" s="20">
        <v>2044.45</v>
      </c>
      <c r="H270" s="16">
        <f t="shared" si="3"/>
        <v>0.599999413045647</v>
      </c>
    </row>
    <row r="271" s="5" customFormat="1" ht="30" customHeight="1" spans="1:8">
      <c r="A271" s="14">
        <v>268</v>
      </c>
      <c r="B271" s="33" t="s">
        <v>343</v>
      </c>
      <c r="C271" s="20" t="s">
        <v>352</v>
      </c>
      <c r="D271" s="14" t="s">
        <v>12</v>
      </c>
      <c r="E271" s="20">
        <v>21</v>
      </c>
      <c r="F271" s="20">
        <v>8578.78</v>
      </c>
      <c r="G271" s="20">
        <v>5147.27</v>
      </c>
      <c r="H271" s="16">
        <f t="shared" si="3"/>
        <v>0.600000233133383</v>
      </c>
    </row>
    <row r="272" s="5" customFormat="1" ht="30" customHeight="1" spans="1:8">
      <c r="A272" s="14">
        <v>269</v>
      </c>
      <c r="B272" s="33" t="s">
        <v>343</v>
      </c>
      <c r="C272" s="20" t="s">
        <v>353</v>
      </c>
      <c r="D272" s="14" t="s">
        <v>12</v>
      </c>
      <c r="E272" s="20">
        <v>94</v>
      </c>
      <c r="F272" s="20">
        <v>31723.03</v>
      </c>
      <c r="G272" s="20">
        <v>19033.82</v>
      </c>
      <c r="H272" s="16">
        <f t="shared" si="3"/>
        <v>0.60000006304568</v>
      </c>
    </row>
    <row r="273" s="5" customFormat="1" ht="30" customHeight="1" spans="1:8">
      <c r="A273" s="14">
        <v>270</v>
      </c>
      <c r="B273" s="33" t="s">
        <v>343</v>
      </c>
      <c r="C273" s="20" t="s">
        <v>354</v>
      </c>
      <c r="D273" s="14" t="s">
        <v>12</v>
      </c>
      <c r="E273" s="20">
        <v>2</v>
      </c>
      <c r="F273" s="20">
        <v>735.98</v>
      </c>
      <c r="G273" s="20">
        <v>441.59</v>
      </c>
      <c r="H273" s="16">
        <f t="shared" si="3"/>
        <v>0.600002717465148</v>
      </c>
    </row>
    <row r="274" s="5" customFormat="1" ht="30" customHeight="1" spans="1:8">
      <c r="A274" s="14">
        <v>271</v>
      </c>
      <c r="B274" s="33" t="s">
        <v>343</v>
      </c>
      <c r="C274" s="20" t="s">
        <v>355</v>
      </c>
      <c r="D274" s="14" t="s">
        <v>12</v>
      </c>
      <c r="E274" s="20">
        <v>12</v>
      </c>
      <c r="F274" s="20">
        <v>4785.53</v>
      </c>
      <c r="G274" s="20">
        <v>2871.32</v>
      </c>
      <c r="H274" s="16">
        <f t="shared" si="3"/>
        <v>0.600000417926541</v>
      </c>
    </row>
    <row r="275" s="5" customFormat="1" ht="30" customHeight="1" spans="1:8">
      <c r="A275" s="14">
        <v>272</v>
      </c>
      <c r="B275" s="33" t="s">
        <v>343</v>
      </c>
      <c r="C275" s="20" t="s">
        <v>356</v>
      </c>
      <c r="D275" s="14" t="s">
        <v>12</v>
      </c>
      <c r="E275" s="17">
        <v>6</v>
      </c>
      <c r="F275" s="20">
        <v>1859.91</v>
      </c>
      <c r="G275" s="20">
        <v>1115.95</v>
      </c>
      <c r="H275" s="16">
        <f t="shared" si="3"/>
        <v>0.600002150641698</v>
      </c>
    </row>
    <row r="276" s="2" customFormat="1" ht="30" customHeight="1" spans="1:8">
      <c r="A276" s="14">
        <v>273</v>
      </c>
      <c r="B276" s="27" t="s">
        <v>357</v>
      </c>
      <c r="C276" s="34" t="s">
        <v>358</v>
      </c>
      <c r="D276" s="14" t="s">
        <v>12</v>
      </c>
      <c r="E276" s="35">
        <v>7</v>
      </c>
      <c r="F276" s="34">
        <v>3170.88</v>
      </c>
      <c r="G276" s="35">
        <v>1902.53</v>
      </c>
      <c r="H276" s="16">
        <f t="shared" si="3"/>
        <v>0.600000630739732</v>
      </c>
    </row>
    <row r="277" s="2" customFormat="1" ht="30" customHeight="1" spans="1:8">
      <c r="A277" s="14">
        <v>274</v>
      </c>
      <c r="B277" s="27" t="s">
        <v>357</v>
      </c>
      <c r="C277" s="36" t="s">
        <v>359</v>
      </c>
      <c r="D277" s="14" t="s">
        <v>12</v>
      </c>
      <c r="E277" s="15">
        <v>9</v>
      </c>
      <c r="F277" s="36">
        <v>2431.33</v>
      </c>
      <c r="G277" s="15">
        <v>1458.8</v>
      </c>
      <c r="H277" s="16">
        <f t="shared" si="3"/>
        <v>0.600000822595041</v>
      </c>
    </row>
    <row r="278" s="2" customFormat="1" ht="30" customHeight="1" spans="1:8">
      <c r="A278" s="14">
        <v>275</v>
      </c>
      <c r="B278" s="27" t="s">
        <v>357</v>
      </c>
      <c r="C278" s="36" t="s">
        <v>360</v>
      </c>
      <c r="D278" s="14" t="s">
        <v>12</v>
      </c>
      <c r="E278" s="15">
        <v>67</v>
      </c>
      <c r="F278" s="36">
        <v>25107.51</v>
      </c>
      <c r="G278" s="15">
        <v>15064.51</v>
      </c>
      <c r="H278" s="16">
        <f t="shared" si="3"/>
        <v>0.600000159314882</v>
      </c>
    </row>
    <row r="279" s="2" customFormat="1" ht="30" customHeight="1" spans="1:8">
      <c r="A279" s="14">
        <v>276</v>
      </c>
      <c r="B279" s="27" t="s">
        <v>357</v>
      </c>
      <c r="C279" s="36" t="s">
        <v>361</v>
      </c>
      <c r="D279" s="14" t="s">
        <v>12</v>
      </c>
      <c r="E279" s="15">
        <v>4</v>
      </c>
      <c r="F279" s="36">
        <v>1257.26</v>
      </c>
      <c r="G279" s="15">
        <v>754.36</v>
      </c>
      <c r="H279" s="16">
        <f t="shared" si="3"/>
        <v>0.600003181521722</v>
      </c>
    </row>
    <row r="280" s="2" customFormat="1" ht="30" customHeight="1" spans="1:8">
      <c r="A280" s="14">
        <v>277</v>
      </c>
      <c r="B280" s="27" t="s">
        <v>357</v>
      </c>
      <c r="C280" s="36" t="s">
        <v>362</v>
      </c>
      <c r="D280" s="14" t="s">
        <v>12</v>
      </c>
      <c r="E280" s="15">
        <v>9</v>
      </c>
      <c r="F280" s="36">
        <v>2646.81</v>
      </c>
      <c r="G280" s="15">
        <v>1588.09</v>
      </c>
      <c r="H280" s="16">
        <f t="shared" si="3"/>
        <v>0.600001511253169</v>
      </c>
    </row>
    <row r="281" s="2" customFormat="1" ht="30" customHeight="1" spans="1:8">
      <c r="A281" s="14">
        <v>278</v>
      </c>
      <c r="B281" s="27" t="s">
        <v>357</v>
      </c>
      <c r="C281" s="36" t="s">
        <v>363</v>
      </c>
      <c r="D281" s="14" t="s">
        <v>12</v>
      </c>
      <c r="E281" s="15">
        <v>27</v>
      </c>
      <c r="F281" s="36">
        <v>10701.72</v>
      </c>
      <c r="G281" s="15">
        <v>6421.03</v>
      </c>
      <c r="H281" s="16">
        <f t="shared" si="3"/>
        <v>0.599999813114154</v>
      </c>
    </row>
    <row r="282" s="2" customFormat="1" ht="30" customHeight="1" spans="1:8">
      <c r="A282" s="14">
        <v>279</v>
      </c>
      <c r="B282" s="27" t="s">
        <v>357</v>
      </c>
      <c r="C282" s="36" t="s">
        <v>364</v>
      </c>
      <c r="D282" s="14" t="s">
        <v>12</v>
      </c>
      <c r="E282" s="15">
        <v>9</v>
      </c>
      <c r="F282" s="36">
        <v>1936.94</v>
      </c>
      <c r="G282" s="15">
        <v>1162.16</v>
      </c>
      <c r="H282" s="16">
        <f t="shared" si="3"/>
        <v>0.599997934886987</v>
      </c>
    </row>
    <row r="283" s="2" customFormat="1" ht="30" customHeight="1" spans="1:8">
      <c r="A283" s="14">
        <v>280</v>
      </c>
      <c r="B283" s="27" t="s">
        <v>357</v>
      </c>
      <c r="C283" s="15" t="s">
        <v>365</v>
      </c>
      <c r="D283" s="14" t="s">
        <v>12</v>
      </c>
      <c r="E283" s="15">
        <v>2</v>
      </c>
      <c r="F283" s="15">
        <v>204.54</v>
      </c>
      <c r="G283" s="15">
        <v>122.72</v>
      </c>
      <c r="H283" s="16">
        <f t="shared" si="3"/>
        <v>0.599980443922949</v>
      </c>
    </row>
    <row r="284" s="2" customFormat="1" ht="30" customHeight="1" spans="1:8">
      <c r="A284" s="14">
        <v>281</v>
      </c>
      <c r="B284" s="27" t="s">
        <v>357</v>
      </c>
      <c r="C284" s="15" t="s">
        <v>366</v>
      </c>
      <c r="D284" s="14" t="s">
        <v>12</v>
      </c>
      <c r="E284" s="15">
        <v>1</v>
      </c>
      <c r="F284" s="15">
        <v>362.27</v>
      </c>
      <c r="G284" s="15">
        <v>217.36</v>
      </c>
      <c r="H284" s="16">
        <f t="shared" si="3"/>
        <v>0.599994479255804</v>
      </c>
    </row>
    <row r="285" s="2" customFormat="1" ht="30" customHeight="1" spans="1:8">
      <c r="A285" s="14">
        <v>282</v>
      </c>
      <c r="B285" s="27" t="s">
        <v>357</v>
      </c>
      <c r="C285" s="15" t="s">
        <v>367</v>
      </c>
      <c r="D285" s="14" t="s">
        <v>12</v>
      </c>
      <c r="E285" s="15">
        <v>7</v>
      </c>
      <c r="F285" s="15">
        <v>2591.35</v>
      </c>
      <c r="G285" s="15">
        <v>1554.81</v>
      </c>
      <c r="H285" s="16">
        <f t="shared" si="3"/>
        <v>0.6</v>
      </c>
    </row>
    <row r="286" s="2" customFormat="1" ht="30" customHeight="1" spans="1:8">
      <c r="A286" s="14">
        <v>283</v>
      </c>
      <c r="B286" s="27" t="s">
        <v>357</v>
      </c>
      <c r="C286" s="15" t="s">
        <v>368</v>
      </c>
      <c r="D286" s="14" t="s">
        <v>12</v>
      </c>
      <c r="E286" s="15">
        <v>7</v>
      </c>
      <c r="F286" s="15">
        <v>2556.13</v>
      </c>
      <c r="G286" s="15">
        <v>1533.68</v>
      </c>
      <c r="H286" s="16">
        <f t="shared" si="3"/>
        <v>0.600000782432818</v>
      </c>
    </row>
    <row r="287" s="2" customFormat="1" ht="30" customHeight="1" spans="1:8">
      <c r="A287" s="14">
        <v>284</v>
      </c>
      <c r="B287" s="27" t="s">
        <v>357</v>
      </c>
      <c r="C287" s="15" t="s">
        <v>369</v>
      </c>
      <c r="D287" s="14" t="s">
        <v>12</v>
      </c>
      <c r="E287" s="15">
        <v>6</v>
      </c>
      <c r="F287" s="15">
        <v>2717.36</v>
      </c>
      <c r="G287" s="15">
        <v>1630.42</v>
      </c>
      <c r="H287" s="16">
        <f t="shared" si="3"/>
        <v>0.600001472016958</v>
      </c>
    </row>
    <row r="288" s="2" customFormat="1" ht="30" customHeight="1" spans="1:8">
      <c r="A288" s="14">
        <v>285</v>
      </c>
      <c r="B288" s="27" t="s">
        <v>357</v>
      </c>
      <c r="C288" s="18" t="s">
        <v>370</v>
      </c>
      <c r="D288" s="14" t="s">
        <v>12</v>
      </c>
      <c r="E288" s="15">
        <v>16</v>
      </c>
      <c r="F288" s="36">
        <v>5546.38</v>
      </c>
      <c r="G288" s="15">
        <v>3327.83</v>
      </c>
      <c r="H288" s="16">
        <f t="shared" si="3"/>
        <v>0.60000036059556</v>
      </c>
    </row>
    <row r="289" s="2" customFormat="1" ht="30" customHeight="1" spans="1:8">
      <c r="A289" s="14">
        <v>286</v>
      </c>
      <c r="B289" s="27" t="s">
        <v>357</v>
      </c>
      <c r="C289" s="36" t="s">
        <v>371</v>
      </c>
      <c r="D289" s="14" t="s">
        <v>12</v>
      </c>
      <c r="E289" s="15">
        <v>53</v>
      </c>
      <c r="F289" s="36">
        <v>22584.53</v>
      </c>
      <c r="G289" s="15">
        <v>13550.72</v>
      </c>
      <c r="H289" s="16">
        <f t="shared" si="3"/>
        <v>0.600000088556193</v>
      </c>
    </row>
    <row r="290" s="2" customFormat="1" ht="30" customHeight="1" spans="1:8">
      <c r="A290" s="14">
        <v>287</v>
      </c>
      <c r="B290" s="27" t="s">
        <v>357</v>
      </c>
      <c r="C290" s="36" t="s">
        <v>372</v>
      </c>
      <c r="D290" s="14" t="s">
        <v>12</v>
      </c>
      <c r="E290" s="15">
        <v>10</v>
      </c>
      <c r="F290" s="36">
        <v>3187.9</v>
      </c>
      <c r="G290" s="15">
        <v>1912.74</v>
      </c>
      <c r="H290" s="16">
        <f t="shared" si="3"/>
        <v>0.6</v>
      </c>
    </row>
    <row r="291" s="4" customFormat="1" ht="30" customHeight="1" spans="1:8">
      <c r="A291" s="14">
        <v>288</v>
      </c>
      <c r="B291" s="27" t="s">
        <v>357</v>
      </c>
      <c r="C291" s="36" t="s">
        <v>373</v>
      </c>
      <c r="D291" s="14" t="s">
        <v>12</v>
      </c>
      <c r="E291" s="15">
        <v>3</v>
      </c>
      <c r="F291" s="36">
        <v>1224.24</v>
      </c>
      <c r="G291" s="15">
        <v>734.54</v>
      </c>
      <c r="H291" s="16">
        <f t="shared" si="3"/>
        <v>0.599996732666797</v>
      </c>
    </row>
    <row r="292" s="4" customFormat="1" ht="30" customHeight="1" spans="1:8">
      <c r="A292" s="14">
        <v>289</v>
      </c>
      <c r="B292" s="27" t="s">
        <v>357</v>
      </c>
      <c r="C292" s="36" t="s">
        <v>374</v>
      </c>
      <c r="D292" s="14" t="s">
        <v>12</v>
      </c>
      <c r="E292" s="15">
        <v>36</v>
      </c>
      <c r="F292" s="36">
        <v>14706</v>
      </c>
      <c r="G292" s="15">
        <v>8823.6</v>
      </c>
      <c r="H292" s="16">
        <f>G292/F292</f>
        <v>0.6</v>
      </c>
    </row>
    <row r="293" s="4" customFormat="1" ht="30" customHeight="1" spans="1:8">
      <c r="A293" s="14">
        <v>290</v>
      </c>
      <c r="B293" s="27" t="s">
        <v>357</v>
      </c>
      <c r="C293" s="36" t="s">
        <v>375</v>
      </c>
      <c r="D293" s="14" t="s">
        <v>12</v>
      </c>
      <c r="E293" s="15">
        <v>19</v>
      </c>
      <c r="F293" s="36">
        <v>6780.69</v>
      </c>
      <c r="G293" s="15">
        <v>4068.41</v>
      </c>
      <c r="H293" s="16">
        <f>G293/F293</f>
        <v>0.599999410089534</v>
      </c>
    </row>
    <row r="294" s="2" customFormat="1" ht="27.95" customHeight="1" spans="1:8">
      <c r="A294" s="14">
        <v>291</v>
      </c>
      <c r="B294" s="15" t="s">
        <v>376</v>
      </c>
      <c r="C294" s="37" t="s">
        <v>377</v>
      </c>
      <c r="D294" s="38" t="s">
        <v>182</v>
      </c>
      <c r="E294" s="39">
        <v>80</v>
      </c>
      <c r="F294" s="40">
        <v>26125.4</v>
      </c>
      <c r="G294" s="39">
        <v>15675.24</v>
      </c>
      <c r="H294" s="16">
        <f t="shared" ref="H294:H308" si="4">G294/F294</f>
        <v>0.6</v>
      </c>
    </row>
    <row r="295" s="5" customFormat="1" ht="27.95" customHeight="1" spans="1:8">
      <c r="A295" s="14">
        <v>292</v>
      </c>
      <c r="B295" s="15" t="s">
        <v>376</v>
      </c>
      <c r="C295" s="37" t="s">
        <v>378</v>
      </c>
      <c r="D295" s="38" t="s">
        <v>182</v>
      </c>
      <c r="E295" s="39">
        <v>15</v>
      </c>
      <c r="F295" s="41">
        <v>3204.46</v>
      </c>
      <c r="G295" s="39">
        <v>1922.68</v>
      </c>
      <c r="H295" s="16">
        <f t="shared" si="4"/>
        <v>0.600001248260237</v>
      </c>
    </row>
    <row r="296" s="2" customFormat="1" ht="27.95" customHeight="1" spans="1:8">
      <c r="A296" s="14">
        <v>293</v>
      </c>
      <c r="B296" s="15" t="s">
        <v>376</v>
      </c>
      <c r="C296" s="42" t="s">
        <v>379</v>
      </c>
      <c r="D296" s="38" t="s">
        <v>182</v>
      </c>
      <c r="E296" s="18">
        <v>9</v>
      </c>
      <c r="F296" s="18">
        <v>3363.84</v>
      </c>
      <c r="G296" s="43">
        <v>2018.3</v>
      </c>
      <c r="H296" s="16">
        <f t="shared" si="4"/>
        <v>0.599998810882801</v>
      </c>
    </row>
    <row r="297" s="2" customFormat="1" ht="27.95" customHeight="1" spans="1:8">
      <c r="A297" s="14">
        <v>294</v>
      </c>
      <c r="B297" s="15" t="s">
        <v>376</v>
      </c>
      <c r="C297" s="37" t="s">
        <v>380</v>
      </c>
      <c r="D297" s="38" t="s">
        <v>182</v>
      </c>
      <c r="E297" s="39">
        <v>5</v>
      </c>
      <c r="F297" s="37" t="s">
        <v>381</v>
      </c>
      <c r="G297" s="39">
        <v>2088.46</v>
      </c>
      <c r="H297" s="16">
        <f t="shared" si="4"/>
        <v>0.600001149174318</v>
      </c>
    </row>
    <row r="298" s="2" customFormat="1" ht="27.95" customHeight="1" spans="1:8">
      <c r="A298" s="14">
        <v>295</v>
      </c>
      <c r="B298" s="15" t="s">
        <v>376</v>
      </c>
      <c r="C298" s="37" t="s">
        <v>382</v>
      </c>
      <c r="D298" s="38" t="s">
        <v>182</v>
      </c>
      <c r="E298" s="18">
        <v>9</v>
      </c>
      <c r="F298" s="40">
        <v>5884.64</v>
      </c>
      <c r="G298" s="39">
        <v>3530.78</v>
      </c>
      <c r="H298" s="16">
        <f t="shared" si="4"/>
        <v>0.599999320264281</v>
      </c>
    </row>
    <row r="299" s="2" customFormat="1" ht="27.95" customHeight="1" spans="1:8">
      <c r="A299" s="14">
        <v>296</v>
      </c>
      <c r="B299" s="15" t="s">
        <v>376</v>
      </c>
      <c r="C299" s="42" t="s">
        <v>383</v>
      </c>
      <c r="D299" s="38" t="s">
        <v>182</v>
      </c>
      <c r="E299" s="18">
        <v>4</v>
      </c>
      <c r="F299" s="43">
        <v>1811.35</v>
      </c>
      <c r="G299" s="43">
        <v>1086.81</v>
      </c>
      <c r="H299" s="16">
        <f t="shared" si="4"/>
        <v>0.6</v>
      </c>
    </row>
    <row r="300" s="2" customFormat="1" ht="27.95" customHeight="1" spans="1:8">
      <c r="A300" s="14">
        <v>297</v>
      </c>
      <c r="B300" s="15" t="s">
        <v>376</v>
      </c>
      <c r="C300" s="39" t="s">
        <v>384</v>
      </c>
      <c r="D300" s="38" t="s">
        <v>182</v>
      </c>
      <c r="E300" s="44">
        <v>13</v>
      </c>
      <c r="F300" s="40">
        <v>4018.11</v>
      </c>
      <c r="G300" s="39">
        <v>2410.87</v>
      </c>
      <c r="H300" s="16">
        <f t="shared" si="4"/>
        <v>0.600000995492906</v>
      </c>
    </row>
    <row r="301" s="2" customFormat="1" ht="27.95" customHeight="1" spans="1:8">
      <c r="A301" s="14">
        <v>298</v>
      </c>
      <c r="B301" s="15" t="s">
        <v>376</v>
      </c>
      <c r="C301" s="42" t="s">
        <v>385</v>
      </c>
      <c r="D301" s="38" t="s">
        <v>182</v>
      </c>
      <c r="E301" s="44">
        <v>2</v>
      </c>
      <c r="F301" s="43">
        <v>1330.56</v>
      </c>
      <c r="G301" s="43">
        <v>798.34</v>
      </c>
      <c r="H301" s="16">
        <f t="shared" si="4"/>
        <v>0.600003006253006</v>
      </c>
    </row>
    <row r="302" s="2" customFormat="1" ht="27.95" customHeight="1" spans="1:8">
      <c r="A302" s="14">
        <v>299</v>
      </c>
      <c r="B302" s="15" t="s">
        <v>376</v>
      </c>
      <c r="C302" s="42" t="s">
        <v>386</v>
      </c>
      <c r="D302" s="38" t="s">
        <v>182</v>
      </c>
      <c r="E302" s="18">
        <v>9</v>
      </c>
      <c r="F302" s="43">
        <v>4061.63</v>
      </c>
      <c r="G302" s="43">
        <v>2436.98</v>
      </c>
      <c r="H302" s="16">
        <f t="shared" si="4"/>
        <v>0.600000492413144</v>
      </c>
    </row>
    <row r="303" s="2" customFormat="1" ht="27.95" customHeight="1" spans="1:8">
      <c r="A303" s="14">
        <v>300</v>
      </c>
      <c r="B303" s="15" t="s">
        <v>376</v>
      </c>
      <c r="C303" s="42" t="s">
        <v>387</v>
      </c>
      <c r="D303" s="38" t="s">
        <v>182</v>
      </c>
      <c r="E303" s="18">
        <v>1</v>
      </c>
      <c r="F303" s="43">
        <v>2294.1</v>
      </c>
      <c r="G303" s="43">
        <v>1376.46</v>
      </c>
      <c r="H303" s="16">
        <f t="shared" si="4"/>
        <v>0.6</v>
      </c>
    </row>
    <row r="304" s="2" customFormat="1" ht="27.95" customHeight="1" spans="1:8">
      <c r="A304" s="14">
        <v>301</v>
      </c>
      <c r="B304" s="15" t="s">
        <v>376</v>
      </c>
      <c r="C304" s="42" t="s">
        <v>388</v>
      </c>
      <c r="D304" s="38" t="s">
        <v>182</v>
      </c>
      <c r="E304" s="18">
        <v>80</v>
      </c>
      <c r="F304" s="43">
        <v>27010.28</v>
      </c>
      <c r="G304" s="43">
        <v>16206.17</v>
      </c>
      <c r="H304" s="16">
        <f t="shared" si="4"/>
        <v>0.600000074045882</v>
      </c>
    </row>
    <row r="305" s="2" customFormat="1" ht="27.95" customHeight="1" spans="1:8">
      <c r="A305" s="14">
        <v>302</v>
      </c>
      <c r="B305" s="15" t="s">
        <v>376</v>
      </c>
      <c r="C305" s="42" t="s">
        <v>389</v>
      </c>
      <c r="D305" s="38" t="s">
        <v>182</v>
      </c>
      <c r="E305" s="18">
        <v>69</v>
      </c>
      <c r="F305" s="43">
        <v>11829.23</v>
      </c>
      <c r="G305" s="43">
        <v>7097.54</v>
      </c>
      <c r="H305" s="16">
        <f t="shared" si="4"/>
        <v>0.600000169072712</v>
      </c>
    </row>
    <row r="306" s="2" customFormat="1" ht="27.95" customHeight="1" spans="1:8">
      <c r="A306" s="14">
        <v>303</v>
      </c>
      <c r="B306" s="15" t="s">
        <v>376</v>
      </c>
      <c r="C306" s="42" t="s">
        <v>390</v>
      </c>
      <c r="D306" s="38" t="s">
        <v>182</v>
      </c>
      <c r="E306" s="18">
        <v>2</v>
      </c>
      <c r="F306" s="43">
        <v>254.32</v>
      </c>
      <c r="G306" s="43">
        <v>152.59</v>
      </c>
      <c r="H306" s="16">
        <f t="shared" si="4"/>
        <v>0.59999213589179</v>
      </c>
    </row>
    <row r="307" s="2" customFormat="1" ht="27.95" customHeight="1" spans="1:8">
      <c r="A307" s="14">
        <v>304</v>
      </c>
      <c r="B307" s="15" t="s">
        <v>376</v>
      </c>
      <c r="C307" s="42" t="s">
        <v>391</v>
      </c>
      <c r="D307" s="38" t="s">
        <v>182</v>
      </c>
      <c r="E307" s="18">
        <v>9</v>
      </c>
      <c r="F307" s="43">
        <v>3660</v>
      </c>
      <c r="G307" s="43">
        <v>2196</v>
      </c>
      <c r="H307" s="16">
        <f t="shared" si="4"/>
        <v>0.6</v>
      </c>
    </row>
    <row r="308" s="2" customFormat="1" ht="27.95" customHeight="1" spans="1:8">
      <c r="A308" s="14">
        <v>305</v>
      </c>
      <c r="B308" s="15" t="s">
        <v>376</v>
      </c>
      <c r="C308" s="42" t="s">
        <v>392</v>
      </c>
      <c r="D308" s="38" t="s">
        <v>182</v>
      </c>
      <c r="E308" s="18">
        <v>24</v>
      </c>
      <c r="F308" s="43">
        <v>9190.82</v>
      </c>
      <c r="G308" s="43">
        <v>5514.49</v>
      </c>
      <c r="H308" s="16">
        <f t="shared" si="4"/>
        <v>0.59999978239156</v>
      </c>
    </row>
    <row r="309" s="5" customFormat="1" ht="30" customHeight="1" spans="1:8">
      <c r="A309" s="14" t="s">
        <v>393</v>
      </c>
      <c r="B309" s="14"/>
      <c r="C309" s="14"/>
      <c r="D309" s="18"/>
      <c r="E309" s="18">
        <f>SUM(E4:E308)</f>
        <v>7739</v>
      </c>
      <c r="F309" s="18">
        <f>SUM(F4:F308)</f>
        <v>5743713.2</v>
      </c>
      <c r="G309" s="18">
        <f>SUM(G4:G308)</f>
        <v>3129973.94</v>
      </c>
      <c r="H309" s="16"/>
    </row>
  </sheetData>
  <autoFilter ref="A3:H309">
    <extLst/>
  </autoFilter>
  <mergeCells count="3">
    <mergeCell ref="A1:H1"/>
    <mergeCell ref="A2:H2"/>
    <mergeCell ref="A309:B309"/>
  </mergeCells>
  <conditionalFormatting sqref="C175">
    <cfRule type="expression" dxfId="0" priority="24" stopIfTrue="1">
      <formula>AND(COUNTIF($C$165:$D$169,C175)+COUNTIF($C$221:$D$275,C175)+COUNTIF($C$547:$D$557,C175)+COUNTIF($C$559:$D$578,C175)+COUNTIF($C$520:$D$541,C175)+COUNTIF($C$484:$D$491,C175)+COUNTIF($C$496:$D$518,C175)+COUNTIF($C$494:$D$494,C175)+COUNTIF($C$418:$D$422,C175)+COUNTIF(#REF!,C175)+COUNTIF($C$309:$D$324,C175)+COUNTIF($C$543:$D$544,C175)&gt;1,NOT(ISBLANK(C175)))</formula>
    </cfRule>
  </conditionalFormatting>
  <conditionalFormatting sqref="C176">
    <cfRule type="expression" dxfId="0" priority="23" stopIfTrue="1">
      <formula>AND(COUNTIF($C$165:$D$168,C176)+COUNTIF(#REF!,C176)+COUNTIF($C$403:$D$413,C176)+COUNTIF($C$415:$D$434,C176)+COUNTIF($C$376:$D$397,C176)+COUNTIF($C$340:$D$347,C176)+COUNTIF($C$352:$D$374,C176)+COUNTIF($C$350:$D$350,C176)+COUNTIF($C$309:$D$309,C176)+COUNTIF(#REF!,C176)+COUNTIF($C$214:$D$262,C176)+COUNTIF($C$399:$D$400,C176)&gt;1,NOT(ISBLANK(C176)))</formula>
    </cfRule>
  </conditionalFormatting>
  <conditionalFormatting sqref="C252">
    <cfRule type="duplicateValues" dxfId="1" priority="8"/>
    <cfRule type="duplicateValues" dxfId="2" priority="9"/>
  </conditionalFormatting>
  <conditionalFormatting sqref="C294">
    <cfRule type="expression" dxfId="0" priority="2" stopIfTrue="1">
      <formula>AND(COUNTIF($C$5:$D$11,C294)+COUNTIF($C$63:$D$129,C294)+COUNTIF($C$470:$D$480,C294)+COUNTIF($C$482:$D$501,C294)+COUNTIF($C$443:$D$464,C294)+COUNTIF($C$407:$D$414,C294)+COUNTIF($C$419:$D$441,C294)+COUNTIF($C$417:$D$417,C294)+COUNTIF($C$341:$D$345,C294)+COUNTIF($C$131:$D$170,C294)+COUNTIF($C$172:$D$248,C294)+COUNTIF($C$466:$D$467,C294)&gt;1,NOT(ISBLANK(C294)))</formula>
    </cfRule>
  </conditionalFormatting>
  <conditionalFormatting sqref="C295">
    <cfRule type="expression" dxfId="0" priority="1" stopIfTrue="1">
      <formula>AND(COUNTIF($C$5:$D$10,C295)+COUNTIF(#REF!,C295)+COUNTIF($C$326:$D$336,C295)+COUNTIF($C$338:$D$357,C295)+COUNTIF($C$300:$D$320,C295)+COUNTIF($C$264:$D$271,C295)+COUNTIF($C$276:$D$298,C295)+COUNTIF($C$274:$D$274,C295)+COUNTIF($C$198:$D$202,C295)+COUNTIF(#REF!,C295)+COUNTIF($C$56:$D$104,C295)+COUNTIF($C$322:$D$323,C295)&gt;1,NOT(ISBLANK(C295)))</formula>
    </cfRule>
  </conditionalFormatting>
  <conditionalFormatting sqref="C178:C179">
    <cfRule type="expression" dxfId="3" priority="25" stopIfTrue="1">
      <formula>AND(COUNTIF($B$170:$F$220,C178)&gt;1,NOT(ISBLANK(C178)))</formula>
    </cfRule>
    <cfRule type="expression" dxfId="0" priority="26" stopIfTrue="1">
      <formula>AND(COUNTIF($B$170:$F$220,C178)&gt;1,NOT(ISBLANK(C178)))</formula>
    </cfRule>
  </conditionalFormatting>
  <conditionalFormatting sqref="C238:C239">
    <cfRule type="duplicateValues" dxfId="1" priority="18"/>
    <cfRule type="duplicateValues" dxfId="2" priority="19"/>
  </conditionalFormatting>
  <conditionalFormatting sqref="C243:C244">
    <cfRule type="duplicateValues" dxfId="1" priority="14"/>
    <cfRule type="duplicateValues" dxfId="2" priority="15"/>
  </conditionalFormatting>
  <conditionalFormatting sqref="C253:C258">
    <cfRule type="duplicateValues" dxfId="1" priority="10"/>
    <cfRule type="duplicateValues" dxfId="2" priority="11"/>
  </conditionalFormatting>
  <conditionalFormatting sqref="C230 C220">
    <cfRule type="duplicateValues" dxfId="1" priority="6"/>
    <cfRule type="duplicateValues" dxfId="2" priority="7"/>
  </conditionalFormatting>
  <conditionalFormatting sqref="C231:C237 C240 C246:C249">
    <cfRule type="duplicateValues" dxfId="1" priority="20"/>
    <cfRule type="duplicateValues" dxfId="2" priority="21"/>
  </conditionalFormatting>
  <conditionalFormatting sqref="C241:C242 C245">
    <cfRule type="duplicateValues" dxfId="1" priority="16"/>
    <cfRule type="duplicateValues" dxfId="2" priority="17"/>
  </conditionalFormatting>
  <conditionalFormatting sqref="C250:C251 C259:C262">
    <cfRule type="duplicateValues" dxfId="1" priority="12"/>
    <cfRule type="duplicateValues" dxfId="2" priority="13"/>
  </conditionalFormatting>
  <conditionalFormatting sqref="C274:C275 F273:G275">
    <cfRule type="duplicateValues" dxfId="4" priority="5"/>
  </conditionalFormatting>
  <conditionalFormatting sqref="C297:C298 F297">
    <cfRule type="expression" dxfId="3" priority="3" stopIfTrue="1">
      <formula>AND(COUNTIF($B$12:$J$62,C297)&gt;1,NOT(ISBLANK(C297)))</formula>
    </cfRule>
    <cfRule type="expression" dxfId="0" priority="4" stopIfTrue="1">
      <formula>AND(COUNTIF($B$12:$J$62,C297)&gt;1,NOT(ISBLANK(C297)))</formula>
    </cfRule>
  </conditionalFormatting>
  <pageMargins left="0.393055555555556" right="0.393055555555556" top="0.751388888888889" bottom="0.751388888888889" header="0.298611111111111" footer="0.298611111111111"/>
  <pageSetup paperSize="9" scale="77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2006-09-22T03:21:00Z</dcterms:created>
  <dcterms:modified xsi:type="dcterms:W3CDTF">2023-11-24T03:11:25Z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/>
  </property>
</Properties>
</file>