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2" sheetId="2" r:id="rId1"/>
    <sheet name="Sheet1" sheetId="1" r:id="rId2"/>
    <sheet name="Sheet3" sheetId="3" r:id="rId3"/>
  </sheets>
  <definedNames>
    <definedName name="_xlnm._FilterDatabase" localSheetId="1" hidden="1">Sheet1!$A$3:$O$208</definedName>
    <definedName name="_xlnm.Print_Titles" localSheetId="0">Sheet2!$3:$3</definedName>
  </definedNames>
  <calcPr calcId="144525"/>
</workbook>
</file>

<file path=xl/comments1.xml><?xml version="1.0" encoding="utf-8"?>
<comments xmlns="http://schemas.openxmlformats.org/spreadsheetml/2006/main">
  <authors>
    <author>huanghe</author>
  </authors>
  <commentList>
    <comment ref="B3" authorId="0">
      <text>
        <r>
          <rPr>
            <b/>
            <sz val="9"/>
            <rFont val="宋体"/>
            <charset val="0"/>
          </rPr>
          <t>填报市本级、禹州市等统筹区</t>
        </r>
      </text>
    </comment>
    <comment ref="D3" authorId="0">
      <text>
        <r>
          <rPr>
            <b/>
            <sz val="9"/>
            <rFont val="宋体"/>
            <charset val="0"/>
          </rPr>
          <t>填报大型企业或中小微企业</t>
        </r>
        <r>
          <rPr>
            <sz val="9"/>
            <rFont val="宋体"/>
            <charset val="0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<sst xmlns="http://schemas.openxmlformats.org/spreadsheetml/2006/main" count="1360" uniqueCount="276">
  <si>
    <t>2023年9月许昌市第一批稳岗补贴名单</t>
  </si>
  <si>
    <t>单位：元</t>
  </si>
  <si>
    <t>序号</t>
  </si>
  <si>
    <t>经办机构</t>
  </si>
  <si>
    <t>单位名称</t>
  </si>
  <si>
    <t>单位类型</t>
  </si>
  <si>
    <t>稳岗人数</t>
  </si>
  <si>
    <t>上年度缴纳失业保险费总额</t>
  </si>
  <si>
    <t>拟同意支付企业稳岗补贴金额</t>
  </si>
  <si>
    <t>返还比例</t>
  </si>
  <si>
    <t>市本级</t>
  </si>
  <si>
    <t>许昌昌顺电气设备有限公司</t>
  </si>
  <si>
    <t>中小微企业</t>
  </si>
  <si>
    <t>许昌中正电子科技有限公司</t>
  </si>
  <si>
    <t>许昌市鑫利达电梯工程有限公司</t>
  </si>
  <si>
    <t>河南思问信息技术有限公司</t>
  </si>
  <si>
    <t>河南原谷原麦餐饮管理有限公司</t>
  </si>
  <si>
    <t>许昌万里运输集团股份有限公司</t>
  </si>
  <si>
    <t>许昌万里富盛汽车维修服务有限公司</t>
  </si>
  <si>
    <t>许昌万里汽车贸易有限公司</t>
  </si>
  <si>
    <t>许昌万里重型汽车销售服务有限公司</t>
  </si>
  <si>
    <t>许昌万里一卡通科技有限责任公司</t>
  </si>
  <si>
    <t>许昌康健物业管理有限公司</t>
  </si>
  <si>
    <t>上海永升物业管理有限公司许昌分公司</t>
  </si>
  <si>
    <t>万达儿童娱乐（霍尔果斯）有限公司许昌分公司</t>
  </si>
  <si>
    <t>许昌万里搬运装卸服务有限公司</t>
  </si>
  <si>
    <t>许昌康大房地产开发有限公司</t>
  </si>
  <si>
    <t>河南万象地产有限公司</t>
  </si>
  <si>
    <t>许昌中正新能源技术有限公司</t>
  </si>
  <si>
    <t>鹤翔建筑工程有限公司许昌分公司</t>
  </si>
  <si>
    <t>许昌万里物流有限公司</t>
  </si>
  <si>
    <t>许继时代技术有限公司</t>
  </si>
  <si>
    <t>许昌许继物资有限公司</t>
  </si>
  <si>
    <t>许继三铃专用汽车有限公司许昌分公司</t>
  </si>
  <si>
    <t>许昌烟草机械有限责任公司</t>
  </si>
  <si>
    <t>大型企业</t>
  </si>
  <si>
    <t>郑州万达电影城有限公司许昌分公司</t>
  </si>
  <si>
    <t>许昌默尔电气有限公司</t>
  </si>
  <si>
    <t>河南华纵重电输控有限公司</t>
  </si>
  <si>
    <t>河南恩克姆科技有限公司</t>
  </si>
  <si>
    <t>河南瑞尔电气股份有限公司</t>
  </si>
  <si>
    <t>许昌昌龙电气股份有限公司</t>
  </si>
  <si>
    <t>河南万里汽车管理服务有限公司</t>
  </si>
  <si>
    <t>东方证券股份有限公司许昌许都路证券营业部</t>
  </si>
  <si>
    <t>许昌霍尔集成设备制造有限公司</t>
  </si>
  <si>
    <t>许昌许继风电科技有限公司</t>
  </si>
  <si>
    <t>国电投许昌综合智慧能源有限公司</t>
  </si>
  <si>
    <t>河南许继电力工程有限公司</t>
  </si>
  <si>
    <t>郑州太古可口可乐饮料有限公司许昌营业所</t>
  </si>
  <si>
    <t>许昌中中机动车服务有限公司</t>
  </si>
  <si>
    <t>河南保元堂药业有限公司</t>
  </si>
  <si>
    <t>河南省信数信息技术有限公司</t>
  </si>
  <si>
    <t>河南恒能电气科技有限公司</t>
  </si>
  <si>
    <t>中国太平洋人寿保险股份有限公司许昌中心支公司</t>
  </si>
  <si>
    <t>浙商财产保险股份有限公司许昌中心支公司</t>
  </si>
  <si>
    <t>许昌壹玖壹叁贸易有限公司</t>
  </si>
  <si>
    <t>许昌瑞孚饲料有限公司</t>
  </si>
  <si>
    <t>河南豫辰药业股份有限公司</t>
  </si>
  <si>
    <t>许昌瑞鹏宠物医院有限公司</t>
  </si>
  <si>
    <t>西继迅达电梯有限公司</t>
  </si>
  <si>
    <t>许昌西继迅达电梯销售有限公司</t>
  </si>
  <si>
    <t>许昌奥仕达自动化设备有限公司</t>
  </si>
  <si>
    <t>许昌富乐贸易有限公司</t>
  </si>
  <si>
    <t>万里运业股份有限公司</t>
  </si>
  <si>
    <t>中国人民人寿保险股份有限公司许昌中心支公司</t>
  </si>
  <si>
    <t>河南能信热电有限公司</t>
  </si>
  <si>
    <t>河南乐堡餐饮管理有限责任公司亨源通店</t>
  </si>
  <si>
    <t>许昌市众诚绝缘材料有限公司</t>
  </si>
  <si>
    <t>安诚财产保险股份有限公司许昌中心支公司</t>
  </si>
  <si>
    <t>河南省顺丰速运有限公司许昌分公司</t>
  </si>
  <si>
    <t>许昌鲲鹏电力设计咨询有限公司</t>
  </si>
  <si>
    <t>许昌万里供应链管理有限公司</t>
  </si>
  <si>
    <t>河南友邦新能源有限公司</t>
  </si>
  <si>
    <t>河南昌龙电气有限公司</t>
  </si>
  <si>
    <t>许昌西科特电气有限公司</t>
  </si>
  <si>
    <t>许昌万里能源发展有限公司</t>
  </si>
  <si>
    <t>河南晶锐冷却技术股份有限公司</t>
  </si>
  <si>
    <t>许昌万里安驰机动车检测有限责任公司</t>
  </si>
  <si>
    <t>平顶山万里亿众汽车销售服务有限公司</t>
  </si>
  <si>
    <t>河南许继电力电子有限公司</t>
  </si>
  <si>
    <t>郑州肯德基有限公司</t>
  </si>
  <si>
    <t>许昌大参林保元堂药店连锁有限公司</t>
  </si>
  <si>
    <t>河南建威工程管理咨询有限公司许昌分公司</t>
  </si>
  <si>
    <t>安盛天平财产保险有限公司许昌中心支公司</t>
  </si>
  <si>
    <t>许昌万里校车服务有限责任公司</t>
  </si>
  <si>
    <t>许昌市万里联创校车服务有限公司</t>
  </si>
  <si>
    <t>大商许昌新玛特购物广场有限公司</t>
  </si>
  <si>
    <t>安徽古井酒店发展股份有限公司许昌市城市之家东站分公司</t>
  </si>
  <si>
    <t>许昌利星汽车销售有限公司</t>
  </si>
  <si>
    <t>许昌鑫安科技有限公司</t>
  </si>
  <si>
    <t>迅达（许昌）驱动技术有限公司</t>
  </si>
  <si>
    <t>河南悦芯集成电路有限公司</t>
  </si>
  <si>
    <t>许昌阳光保安服务有限公司</t>
  </si>
  <si>
    <t>许昌弘讯智能科技有限公司</t>
  </si>
  <si>
    <t>河南启隆银祥机电安装有限公司</t>
  </si>
  <si>
    <t>许昌远方工贸有限公司</t>
  </si>
  <si>
    <t>许继德理施尔电气有限公司</t>
  </si>
  <si>
    <t>河南许继电气开关有限公司</t>
  </si>
  <si>
    <t>许昌黄金叶实业有限责任公司</t>
  </si>
  <si>
    <t>许昌昱鑫机动车检测有限公司</t>
  </si>
  <si>
    <t>太平财产保险有限公司许昌分公司</t>
  </si>
  <si>
    <t>河南省亚安绝缘材料厂有限公司</t>
  </si>
  <si>
    <t>许昌市裕丰工贸集团有限责任公司</t>
  </si>
  <si>
    <t>中国银河证券股份有限公司许昌文峰路证券营业部</t>
  </si>
  <si>
    <t>许昌市骏恒汽车销售服务有限公司</t>
  </si>
  <si>
    <t>许继电气股份有限公司</t>
  </si>
  <si>
    <t>浙江信拓信息技术有限公司许昌分公司</t>
  </si>
  <si>
    <t>许昌格罗科实业有限公司</t>
  </si>
  <si>
    <t>河南华寿药业有限公司</t>
  </si>
  <si>
    <t>许昌金石星湖湾物业管理有限公司</t>
  </si>
  <si>
    <t>许昌名居物业有限公司</t>
  </si>
  <si>
    <t>河南金石物业管理有限公司</t>
  </si>
  <si>
    <t>许昌天扬商贸有限公司</t>
  </si>
  <si>
    <t>许昌乐乐贸易有限公司</t>
  </si>
  <si>
    <t>许昌布凡商贸有限公司</t>
  </si>
  <si>
    <t>河南省朗姿商贸有限公司</t>
  </si>
  <si>
    <t>许昌澳古商贸有限公司</t>
  </si>
  <si>
    <t>河南环优教育信息咨询有限公司许昌分公司</t>
  </si>
  <si>
    <t>简阳市海捞餐饮管理有限公司许昌市魏文路分公司</t>
  </si>
  <si>
    <t>许昌瑞贝卡水业有限公司</t>
  </si>
  <si>
    <t>河南瑞贝卡控股有限责任公司</t>
  </si>
  <si>
    <t>许昌瑞贝卡供水工程有限公司</t>
  </si>
  <si>
    <t>许昌瑞科水质检测有限公司</t>
  </si>
  <si>
    <t>河南迎峰房地产有限公司</t>
  </si>
  <si>
    <t>许昌瑞贝卡水表有限公司</t>
  </si>
  <si>
    <t>许昌双汇商业连锁有限公司</t>
  </si>
  <si>
    <t>中原证券股份有限公司许昌分公司</t>
  </si>
  <si>
    <t>许昌瑞贝卡污水净化有限公司</t>
  </si>
  <si>
    <t>太平人寿保险有限公司许昌中心支公司</t>
  </si>
  <si>
    <t>许昌中房地产有限公司</t>
  </si>
  <si>
    <t>河南秦泰建筑工程有限公司</t>
  </si>
  <si>
    <t>许昌万荣心脑血管病医院</t>
  </si>
  <si>
    <t>亚太财产保险有限公司许昌中心支公司</t>
  </si>
  <si>
    <t>河南博达工程管理咨询有限公司</t>
  </si>
  <si>
    <t>河南博达会计师事务所有限公司</t>
  </si>
  <si>
    <t>法正项目管理集团有限公司许昌分公司</t>
  </si>
  <si>
    <t>河南博达房地产评估咨询有限公司</t>
  </si>
  <si>
    <t>河南胜德资产评估有限公司</t>
  </si>
  <si>
    <t>河南胜德拍卖有限公司</t>
  </si>
  <si>
    <t>许昌智普新能源科技有限公司</t>
  </si>
  <si>
    <t>许昌华杰公路勘察设计有限责任公司</t>
  </si>
  <si>
    <t>河南恒立房地产资产评估有限公司</t>
  </si>
  <si>
    <t>河南立恒工程管理咨询有限公司</t>
  </si>
  <si>
    <t>许昌金科清运服务有限公司</t>
  </si>
  <si>
    <t>河南许昌0九0一省粮食储备管理有限公司</t>
  </si>
  <si>
    <t>许昌假日宝呈置业有限公司</t>
  </si>
  <si>
    <t>许昌豫盛昌电气股份有限公司</t>
  </si>
  <si>
    <t>中国人寿财产保险股份有限公司许昌市中心支公司</t>
  </si>
  <si>
    <t>许昌明辉汽车销售有限公司</t>
  </si>
  <si>
    <t>河南许继仪表有限公司</t>
  </si>
  <si>
    <t>许昌华龙日清纸品有限公司</t>
  </si>
  <si>
    <t>许昌市复兴建设工程监理有限公司</t>
  </si>
  <si>
    <t>许昌迪特尔贸易有限公司</t>
  </si>
  <si>
    <t>许昌中医院（非编）</t>
  </si>
  <si>
    <t>百正药业股份有限公司</t>
  </si>
  <si>
    <t>河南普菲特电子科技有限公司</t>
  </si>
  <si>
    <t>许昌奇升测绘有限公司</t>
  </si>
  <si>
    <t>许昌中许资产管理有限公司</t>
  </si>
  <si>
    <t>许昌许继软件技术有限公司</t>
  </si>
  <si>
    <t>北京必胜客比萨饼有限公司许昌万达广场餐厅</t>
  </si>
  <si>
    <t>许昌桃园大酒店有限公司</t>
  </si>
  <si>
    <t>许昌市颐养堂医药采购供应有限公司</t>
  </si>
  <si>
    <t>泰康人寿保险有限责任公司河南许昌中心支公司</t>
  </si>
  <si>
    <t>许昌市颐养堂医药采购供应有限公司中心店</t>
  </si>
  <si>
    <t>合众人寿保险股份有限公司许昌中心支公司</t>
  </si>
  <si>
    <t>许昌国贸商业有限公司</t>
  </si>
  <si>
    <t>许昌方圆勘测设计有限公司</t>
  </si>
  <si>
    <t>许昌德义餐饮管理有限公司</t>
  </si>
  <si>
    <t>许昌博天物业管理有限公司</t>
  </si>
  <si>
    <t>许昌市城市公共交通有限公司</t>
  </si>
  <si>
    <t>禹州市</t>
  </si>
  <si>
    <t>禹州市恒诺房地产开发有限公司</t>
  </si>
  <si>
    <t>38</t>
  </si>
  <si>
    <t>新龙洗煤厂</t>
  </si>
  <si>
    <t>138</t>
  </si>
  <si>
    <t>河南省许昌新龙矿业有限责任公司</t>
  </si>
  <si>
    <t>襄城县</t>
  </si>
  <si>
    <t>河南同慎德大药房有限公司</t>
  </si>
  <si>
    <t>平煤隆基新能源科技有限公司</t>
  </si>
  <si>
    <t>河南首成科技新材料有限公司</t>
  </si>
  <si>
    <t>河南平煤神马首山碳材料有限公司</t>
  </si>
  <si>
    <t>许昌龙耀医院</t>
  </si>
  <si>
    <t>河南龙耀健康管理服务有限责任公司</t>
  </si>
  <si>
    <t>河南省首创化工科技有限公司</t>
  </si>
  <si>
    <t>许昌瑞翔鞋业有限公司</t>
  </si>
  <si>
    <t>许昌宇凡科技有限公司</t>
  </si>
  <si>
    <t>鄢陵</t>
  </si>
  <si>
    <t>平顶山市生威餐饮有限公司鄢陵创新广场分公司</t>
  </si>
  <si>
    <t>2</t>
  </si>
  <si>
    <t>许昌家年华物业有限公司</t>
  </si>
  <si>
    <t>26</t>
  </si>
  <si>
    <t>许昌家年华房地产开发有限公司</t>
  </si>
  <si>
    <t>22</t>
  </si>
  <si>
    <t>鄢陵郑银村镇银行股份有限公司</t>
  </si>
  <si>
    <t>115</t>
  </si>
  <si>
    <t>鄢陵县恒瑞房地产有限公司</t>
  </si>
  <si>
    <t>18</t>
  </si>
  <si>
    <t>河南美城市政工程有限责任公司</t>
  </si>
  <si>
    <t>33</t>
  </si>
  <si>
    <t>河南凯豫纺织服装有限公司</t>
  </si>
  <si>
    <t>288</t>
  </si>
  <si>
    <t>许昌隆源供电服务有限公司鄢陵县分公司</t>
  </si>
  <si>
    <t>124</t>
  </si>
  <si>
    <t>河南便民大药房有限公司鄢陵中心店</t>
  </si>
  <si>
    <t>11</t>
  </si>
  <si>
    <t>河南康弘药业有限公司</t>
  </si>
  <si>
    <t>52</t>
  </si>
  <si>
    <t>许昌万里客运有限责任公司鄢陵分公司</t>
  </si>
  <si>
    <t>15</t>
  </si>
  <si>
    <t>河南易成房地产开发有限公司</t>
  </si>
  <si>
    <t>16</t>
  </si>
  <si>
    <t>鄢陵易成水务有限公司</t>
  </si>
  <si>
    <t>3</t>
  </si>
  <si>
    <t>许昌隆源电力实业（集团）有限公司鄢陵分公司</t>
  </si>
  <si>
    <t>189</t>
  </si>
  <si>
    <t>鄢陵县七彩时光物业管理有限公司</t>
  </si>
  <si>
    <t>5</t>
  </si>
  <si>
    <t>魏都区</t>
  </si>
  <si>
    <t>许昌市恒旭汽车销售服务有限公司</t>
  </si>
  <si>
    <t>许昌市恒力汽车销售服务有限公司</t>
  </si>
  <si>
    <t>许昌市新沃汽车销售服务有限公司</t>
  </si>
  <si>
    <t>许昌市天勤汽车销售服务有限公司</t>
  </si>
  <si>
    <t>许昌市华丰汽车销售服务有限公司</t>
  </si>
  <si>
    <t>许昌市和协汽车销售服务有限公司</t>
  </si>
  <si>
    <t>许昌市新天汽车销售服务有限公司</t>
  </si>
  <si>
    <t>许昌市双亿汽车销售服务有限公司</t>
  </si>
  <si>
    <t>河南便民大药房有限公司许昌建安大道店</t>
  </si>
  <si>
    <t>许昌普洛兰德工贸有限公司</t>
  </si>
  <si>
    <t>许昌合盛广告有限公司</t>
  </si>
  <si>
    <t>河南宇达道路养护工程有限公司</t>
  </si>
  <si>
    <t>许昌市领丰汽车销售服务有限公司</t>
  </si>
  <si>
    <t>许昌市华坤汽车销售服务有限公司</t>
  </si>
  <si>
    <t>许昌市骏达汽车销售服务有限公司</t>
  </si>
  <si>
    <t>许昌市恒悦汽车销售服务有限公司</t>
  </si>
  <si>
    <t>河南利之康医药科技有限公司</t>
  </si>
  <si>
    <t>许昌恒达物业管理有限公司</t>
  </si>
  <si>
    <t>重庆华宇第一太平戴维斯物业服务集团有限公司许昌分公司</t>
  </si>
  <si>
    <t>许昌泉立方建筑智能化工程有限公司</t>
  </si>
  <si>
    <t>合计</t>
  </si>
  <si>
    <t>2023年9月第一批普通稳岗补贴名单</t>
  </si>
  <si>
    <t>单位：元/人</t>
  </si>
  <si>
    <t>许昌市本级</t>
  </si>
  <si>
    <t>60%</t>
  </si>
  <si>
    <t>30%</t>
  </si>
  <si>
    <t>792.72</t>
  </si>
  <si>
    <t>475.63</t>
  </si>
  <si>
    <t>10239.98</t>
  </si>
  <si>
    <t>6143.99</t>
  </si>
  <si>
    <t>11343.05</t>
  </si>
  <si>
    <t>6805.83</t>
  </si>
  <si>
    <t>120152.52</t>
  </si>
  <si>
    <t>72091.51</t>
  </si>
  <si>
    <t>8069.38</t>
  </si>
  <si>
    <t>4841.63</t>
  </si>
  <si>
    <t>14590.86</t>
  </si>
  <si>
    <t>8754.52</t>
  </si>
  <si>
    <t>117864.15</t>
  </si>
  <si>
    <t>70718.49</t>
  </si>
  <si>
    <t>77262.53</t>
  </si>
  <si>
    <t>46357.52</t>
  </si>
  <si>
    <t>4232.94</t>
  </si>
  <si>
    <t>2539.76</t>
  </si>
  <si>
    <t>20737.16</t>
  </si>
  <si>
    <t>12442.30</t>
  </si>
  <si>
    <t>6311.13</t>
  </si>
  <si>
    <t>3786.68</t>
  </si>
  <si>
    <t>7158</t>
  </si>
  <si>
    <t>4294.80</t>
  </si>
  <si>
    <t>1287.15</t>
  </si>
  <si>
    <t>772.29</t>
  </si>
  <si>
    <t>142674.72</t>
  </si>
  <si>
    <t>85604.83</t>
  </si>
  <si>
    <t>1811.35</t>
  </si>
  <si>
    <t>1086.81</t>
  </si>
  <si>
    <t>5596.09</t>
  </si>
  <si>
    <t>7996.71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</si>
</sst>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"/>
      <charset val="134"/>
    </font>
    <font>
      <sz val="11"/>
      <name val="宋体"/>
      <charset val="134"/>
    </font>
    <font>
      <sz val="11"/>
      <name val="仿宋"/>
      <charset val="134"/>
    </font>
    <font>
      <sz val="11"/>
      <color rgb="FFFF0000"/>
      <name val="宋体"/>
      <charset val="134"/>
      <scheme val="minor"/>
    </font>
    <font>
      <sz val="11"/>
      <color theme="1"/>
      <name val="helvetica"/>
      <charset val="134"/>
    </font>
    <font>
      <sz val="10.5"/>
      <name val="仿宋"/>
      <charset val="134"/>
    </font>
    <font>
      <sz val="10"/>
      <name val="Microsoft Sans Serif"/>
      <charset val="134"/>
    </font>
    <font>
      <sz val="11"/>
      <color rgb="FF000000"/>
      <name val="宋体"/>
      <charset val="134"/>
    </font>
    <font>
      <sz val="11"/>
      <color rgb="FF000000"/>
      <name val="仿宋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宋体"/>
      <charset val="0"/>
    </font>
    <font>
      <b/>
      <sz val="9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CF2F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32" fillId="29" borderId="12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0" fillId="25" borderId="8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right"/>
    </xf>
    <xf numFmtId="176" fontId="2" fillId="2" borderId="1" xfId="0" applyNumberFormat="1" applyFont="1" applyFill="1" applyBorder="1" applyAlignment="1">
      <alignment horizontal="right" vertical="center" wrapText="1"/>
    </xf>
    <xf numFmtId="9" fontId="0" fillId="2" borderId="1" xfId="0" applyNumberFormat="1" applyFont="1" applyFill="1" applyBorder="1">
      <alignment vertical="center"/>
    </xf>
    <xf numFmtId="176" fontId="0" fillId="2" borderId="1" xfId="0" applyNumberFormat="1" applyFont="1" applyFill="1" applyBorder="1" applyAlignment="1">
      <alignment horizontal="right"/>
    </xf>
    <xf numFmtId="176" fontId="0" fillId="2" borderId="1" xfId="0" applyNumberFormat="1" applyFont="1" applyFill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9" fontId="0" fillId="0" borderId="0" xfId="0" applyNumberFormat="1">
      <alignment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/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 wrapText="1"/>
    </xf>
    <xf numFmtId="176" fontId="14" fillId="2" borderId="4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/>
    </xf>
    <xf numFmtId="0" fontId="0" fillId="0" borderId="0" xfId="0" applyNumberFormat="1">
      <alignment vertical="center"/>
    </xf>
    <xf numFmtId="0" fontId="15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>
      <alignment vertical="center"/>
    </xf>
    <xf numFmtId="176" fontId="12" fillId="0" borderId="1" xfId="0" applyNumberFormat="1" applyFont="1" applyBorder="1" applyAlignment="1">
      <alignment vertical="center"/>
    </xf>
    <xf numFmtId="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0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9"/>
  <sheetViews>
    <sheetView tabSelected="1" topLeftCell="A187" workbookViewId="0">
      <selection activeCell="K203" sqref="K203"/>
    </sheetView>
  </sheetViews>
  <sheetFormatPr defaultColWidth="9" defaultRowHeight="14.25"/>
  <cols>
    <col min="1" max="1" width="5.5" customWidth="1"/>
    <col min="2" max="2" width="7.375" customWidth="1"/>
    <col min="3" max="3" width="29.25" style="70" customWidth="1"/>
    <col min="4" max="4" width="10" style="70" customWidth="1"/>
    <col min="5" max="5" width="5.5" customWidth="1"/>
    <col min="6" max="6" width="10" customWidth="1"/>
    <col min="7" max="7" width="9.25" customWidth="1"/>
  </cols>
  <sheetData>
    <row r="1" ht="43" customHeight="1" spans="1:9">
      <c r="A1" s="71" t="s">
        <v>0</v>
      </c>
      <c r="B1" s="71"/>
      <c r="C1" s="71"/>
      <c r="D1" s="71"/>
      <c r="E1" s="71"/>
      <c r="F1" s="71"/>
      <c r="G1" s="71"/>
      <c r="H1" s="71"/>
      <c r="I1" s="70"/>
    </row>
    <row r="2" ht="25" customHeight="1" spans="1:9">
      <c r="A2" s="72" t="s">
        <v>1</v>
      </c>
      <c r="B2" s="72"/>
      <c r="C2" s="72"/>
      <c r="D2" s="72"/>
      <c r="E2" s="72"/>
      <c r="F2" s="72"/>
      <c r="G2" s="72"/>
      <c r="H2" s="72"/>
      <c r="I2" s="70"/>
    </row>
    <row r="3" ht="57" customHeight="1" spans="1:9">
      <c r="A3" s="73" t="s">
        <v>2</v>
      </c>
      <c r="B3" s="73" t="s">
        <v>3</v>
      </c>
      <c r="C3" s="73" t="s">
        <v>4</v>
      </c>
      <c r="D3" s="73" t="s">
        <v>5</v>
      </c>
      <c r="E3" s="73" t="s">
        <v>6</v>
      </c>
      <c r="F3" s="73" t="s">
        <v>7</v>
      </c>
      <c r="G3" s="73" t="s">
        <v>8</v>
      </c>
      <c r="H3" s="73" t="s">
        <v>9</v>
      </c>
      <c r="I3" s="70"/>
    </row>
    <row r="4" ht="25" customHeight="1" spans="1:10">
      <c r="A4" s="74">
        <v>1</v>
      </c>
      <c r="B4" s="74" t="s">
        <v>10</v>
      </c>
      <c r="C4" s="75" t="s">
        <v>11</v>
      </c>
      <c r="D4" s="75" t="s">
        <v>12</v>
      </c>
      <c r="E4" s="76">
        <v>15</v>
      </c>
      <c r="F4" s="77">
        <v>6691.81</v>
      </c>
      <c r="G4" s="77">
        <v>4015.09</v>
      </c>
      <c r="H4" s="78">
        <v>0.600000597745602</v>
      </c>
      <c r="I4" s="79"/>
      <c r="J4" s="70"/>
    </row>
    <row r="5" ht="25" customHeight="1" spans="1:10">
      <c r="A5" s="74">
        <v>2</v>
      </c>
      <c r="B5" s="74" t="s">
        <v>10</v>
      </c>
      <c r="C5" s="75" t="s">
        <v>13</v>
      </c>
      <c r="D5" s="75" t="s">
        <v>12</v>
      </c>
      <c r="E5" s="76">
        <v>14</v>
      </c>
      <c r="F5" s="77">
        <v>6117.69</v>
      </c>
      <c r="G5" s="77">
        <v>3670.61</v>
      </c>
      <c r="H5" s="78">
        <v>0.599999346158436</v>
      </c>
      <c r="I5" s="79"/>
      <c r="J5" s="70"/>
    </row>
    <row r="6" ht="25" customHeight="1" spans="1:10">
      <c r="A6" s="74">
        <v>3</v>
      </c>
      <c r="B6" s="74" t="s">
        <v>10</v>
      </c>
      <c r="C6" s="75" t="s">
        <v>14</v>
      </c>
      <c r="D6" s="75" t="s">
        <v>12</v>
      </c>
      <c r="E6" s="76">
        <v>32</v>
      </c>
      <c r="F6" s="77">
        <v>10809.87</v>
      </c>
      <c r="G6" s="77">
        <v>6485.92</v>
      </c>
      <c r="H6" s="78">
        <v>0.599999814983899</v>
      </c>
      <c r="I6" s="79"/>
      <c r="J6" s="70"/>
    </row>
    <row r="7" ht="25" customHeight="1" spans="1:10">
      <c r="A7" s="74">
        <v>4</v>
      </c>
      <c r="B7" s="74" t="s">
        <v>10</v>
      </c>
      <c r="C7" s="75" t="s">
        <v>15</v>
      </c>
      <c r="D7" s="75" t="s">
        <v>12</v>
      </c>
      <c r="E7" s="76">
        <v>6</v>
      </c>
      <c r="F7" s="77">
        <v>2511.12</v>
      </c>
      <c r="G7" s="77">
        <v>1506.67</v>
      </c>
      <c r="H7" s="78">
        <v>0.599999203542642</v>
      </c>
      <c r="I7" s="79"/>
      <c r="J7" s="70"/>
    </row>
    <row r="8" ht="25" customHeight="1" spans="1:10">
      <c r="A8" s="74">
        <v>5</v>
      </c>
      <c r="B8" s="74" t="s">
        <v>10</v>
      </c>
      <c r="C8" s="75" t="s">
        <v>16</v>
      </c>
      <c r="D8" s="75" t="s">
        <v>12</v>
      </c>
      <c r="E8" s="76">
        <v>65</v>
      </c>
      <c r="F8" s="77">
        <v>19978.4</v>
      </c>
      <c r="G8" s="77">
        <v>11987.04</v>
      </c>
      <c r="H8" s="78">
        <v>0.6</v>
      </c>
      <c r="I8" s="79"/>
      <c r="J8" s="70"/>
    </row>
    <row r="9" ht="25" customHeight="1" spans="1:10">
      <c r="A9" s="74">
        <v>6</v>
      </c>
      <c r="B9" s="74" t="s">
        <v>10</v>
      </c>
      <c r="C9" s="75" t="s">
        <v>17</v>
      </c>
      <c r="D9" s="75" t="s">
        <v>12</v>
      </c>
      <c r="E9" s="76">
        <v>44</v>
      </c>
      <c r="F9" s="77">
        <v>21993.85</v>
      </c>
      <c r="G9" s="77">
        <v>13196.31</v>
      </c>
      <c r="H9" s="78">
        <v>0.6</v>
      </c>
      <c r="I9" s="79"/>
      <c r="J9" s="70"/>
    </row>
    <row r="10" ht="25" customHeight="1" spans="1:10">
      <c r="A10" s="74">
        <v>7</v>
      </c>
      <c r="B10" s="74" t="s">
        <v>10</v>
      </c>
      <c r="C10" s="75" t="s">
        <v>17</v>
      </c>
      <c r="D10" s="75" t="s">
        <v>12</v>
      </c>
      <c r="E10" s="76">
        <v>6</v>
      </c>
      <c r="F10" s="77">
        <v>3351.71</v>
      </c>
      <c r="G10" s="77">
        <v>2011.03</v>
      </c>
      <c r="H10" s="78">
        <v>0.600001193420672</v>
      </c>
      <c r="I10" s="79"/>
      <c r="J10" s="70"/>
    </row>
    <row r="11" ht="25" customHeight="1" spans="1:10">
      <c r="A11" s="74">
        <v>8</v>
      </c>
      <c r="B11" s="74" t="s">
        <v>10</v>
      </c>
      <c r="C11" s="75" t="s">
        <v>18</v>
      </c>
      <c r="D11" s="75" t="s">
        <v>12</v>
      </c>
      <c r="E11" s="76">
        <v>15</v>
      </c>
      <c r="F11" s="77">
        <v>6194.8</v>
      </c>
      <c r="G11" s="77">
        <v>3716.88</v>
      </c>
      <c r="H11" s="78">
        <v>0.6</v>
      </c>
      <c r="I11" s="79"/>
      <c r="J11" s="70"/>
    </row>
    <row r="12" ht="25" customHeight="1" spans="1:10">
      <c r="A12" s="74">
        <v>9</v>
      </c>
      <c r="B12" s="74" t="s">
        <v>10</v>
      </c>
      <c r="C12" s="75" t="s">
        <v>19</v>
      </c>
      <c r="D12" s="75" t="s">
        <v>12</v>
      </c>
      <c r="E12" s="76">
        <v>17</v>
      </c>
      <c r="F12" s="77">
        <v>7417.56</v>
      </c>
      <c r="G12" s="77">
        <v>4450.54</v>
      </c>
      <c r="H12" s="78">
        <v>0.600000539260889</v>
      </c>
      <c r="I12" s="79"/>
      <c r="J12" s="70"/>
    </row>
    <row r="13" ht="25" customHeight="1" spans="1:9">
      <c r="A13" s="74">
        <v>10</v>
      </c>
      <c r="B13" s="74" t="s">
        <v>10</v>
      </c>
      <c r="C13" s="75" t="s">
        <v>20</v>
      </c>
      <c r="D13" s="75" t="s">
        <v>12</v>
      </c>
      <c r="E13" s="76">
        <v>14</v>
      </c>
      <c r="F13" s="77">
        <v>5610.81</v>
      </c>
      <c r="G13" s="77">
        <v>3366.49</v>
      </c>
      <c r="H13" s="78">
        <v>0.600000712909544</v>
      </c>
      <c r="I13" s="79"/>
    </row>
    <row r="14" ht="25" customHeight="1" spans="1:9">
      <c r="A14" s="74">
        <v>11</v>
      </c>
      <c r="B14" s="74" t="s">
        <v>10</v>
      </c>
      <c r="C14" s="75" t="s">
        <v>21</v>
      </c>
      <c r="D14" s="75" t="s">
        <v>12</v>
      </c>
      <c r="E14" s="76">
        <v>6</v>
      </c>
      <c r="F14" s="77">
        <v>1234.25</v>
      </c>
      <c r="G14" s="77">
        <v>740.55</v>
      </c>
      <c r="H14" s="78">
        <v>0.6</v>
      </c>
      <c r="I14" s="79"/>
    </row>
    <row r="15" ht="25" customHeight="1" spans="1:9">
      <c r="A15" s="74">
        <v>12</v>
      </c>
      <c r="B15" s="74" t="s">
        <v>10</v>
      </c>
      <c r="C15" s="75" t="s">
        <v>22</v>
      </c>
      <c r="D15" s="75" t="s">
        <v>12</v>
      </c>
      <c r="E15" s="76">
        <v>22</v>
      </c>
      <c r="F15" s="77">
        <v>9097.88</v>
      </c>
      <c r="G15" s="77">
        <v>5458.73</v>
      </c>
      <c r="H15" s="78">
        <v>0.600000219831433</v>
      </c>
      <c r="I15" s="79"/>
    </row>
    <row r="16" ht="25" customHeight="1" spans="1:9">
      <c r="A16" s="74">
        <v>13</v>
      </c>
      <c r="B16" s="74" t="s">
        <v>10</v>
      </c>
      <c r="C16" s="75" t="s">
        <v>23</v>
      </c>
      <c r="D16" s="75" t="s">
        <v>12</v>
      </c>
      <c r="E16" s="76">
        <v>8</v>
      </c>
      <c r="F16" s="77">
        <v>3871.88</v>
      </c>
      <c r="G16" s="77">
        <v>2323.13</v>
      </c>
      <c r="H16" s="78">
        <v>0.600000516544934</v>
      </c>
      <c r="I16" s="79"/>
    </row>
    <row r="17" ht="25" customHeight="1" spans="1:9">
      <c r="A17" s="74">
        <v>14</v>
      </c>
      <c r="B17" s="74" t="s">
        <v>10</v>
      </c>
      <c r="C17" s="75" t="s">
        <v>24</v>
      </c>
      <c r="D17" s="75" t="s">
        <v>12</v>
      </c>
      <c r="E17" s="76">
        <v>7</v>
      </c>
      <c r="F17" s="77">
        <v>3409.34</v>
      </c>
      <c r="G17" s="77">
        <v>2045.6</v>
      </c>
      <c r="H17" s="78">
        <v>0.599998826752392</v>
      </c>
      <c r="I17" s="79"/>
    </row>
    <row r="18" ht="25" customHeight="1" spans="1:9">
      <c r="A18" s="74">
        <v>15</v>
      </c>
      <c r="B18" s="74" t="s">
        <v>10</v>
      </c>
      <c r="C18" s="75" t="s">
        <v>25</v>
      </c>
      <c r="D18" s="75" t="s">
        <v>12</v>
      </c>
      <c r="E18" s="76">
        <v>13</v>
      </c>
      <c r="F18" s="77">
        <v>5758.36</v>
      </c>
      <c r="G18" s="77">
        <v>3455.02</v>
      </c>
      <c r="H18" s="78">
        <v>0.600000694642225</v>
      </c>
      <c r="I18" s="79"/>
    </row>
    <row r="19" ht="25" customHeight="1" spans="1:9">
      <c r="A19" s="74">
        <v>16</v>
      </c>
      <c r="B19" s="74" t="s">
        <v>10</v>
      </c>
      <c r="C19" s="75" t="s">
        <v>26</v>
      </c>
      <c r="D19" s="75" t="s">
        <v>12</v>
      </c>
      <c r="E19" s="76">
        <v>7</v>
      </c>
      <c r="F19" s="77">
        <v>3138.65</v>
      </c>
      <c r="G19" s="77">
        <v>1883.19</v>
      </c>
      <c r="H19" s="78">
        <v>0.6</v>
      </c>
      <c r="I19" s="79"/>
    </row>
    <row r="20" ht="25" customHeight="1" spans="1:9">
      <c r="A20" s="74">
        <v>17</v>
      </c>
      <c r="B20" s="74" t="s">
        <v>10</v>
      </c>
      <c r="C20" s="75" t="s">
        <v>27</v>
      </c>
      <c r="D20" s="75" t="s">
        <v>12</v>
      </c>
      <c r="E20" s="76">
        <v>37</v>
      </c>
      <c r="F20" s="77">
        <v>21801.56</v>
      </c>
      <c r="G20" s="77">
        <v>13080.94</v>
      </c>
      <c r="H20" s="78">
        <v>0.600000183473109</v>
      </c>
      <c r="I20" s="79"/>
    </row>
    <row r="21" ht="25" customHeight="1" spans="1:9">
      <c r="A21" s="74">
        <v>18</v>
      </c>
      <c r="B21" s="74" t="s">
        <v>10</v>
      </c>
      <c r="C21" s="75" t="s">
        <v>28</v>
      </c>
      <c r="D21" s="75" t="s">
        <v>12</v>
      </c>
      <c r="E21" s="76">
        <v>38</v>
      </c>
      <c r="F21" s="77">
        <v>16947.26</v>
      </c>
      <c r="G21" s="77">
        <v>10168.36</v>
      </c>
      <c r="H21" s="78">
        <v>0.600000236026355</v>
      </c>
      <c r="I21" s="79"/>
    </row>
    <row r="22" ht="25" customHeight="1" spans="1:9">
      <c r="A22" s="74">
        <v>19</v>
      </c>
      <c r="B22" s="74" t="s">
        <v>10</v>
      </c>
      <c r="C22" s="74" t="s">
        <v>29</v>
      </c>
      <c r="D22" s="75" t="s">
        <v>12</v>
      </c>
      <c r="E22" s="76">
        <v>8</v>
      </c>
      <c r="F22" s="77">
        <v>2905.71</v>
      </c>
      <c r="G22" s="77">
        <v>1743.43</v>
      </c>
      <c r="H22" s="78">
        <v>0.600001376599867</v>
      </c>
      <c r="I22" s="79"/>
    </row>
    <row r="23" ht="25" customHeight="1" spans="1:9">
      <c r="A23" s="74">
        <v>20</v>
      </c>
      <c r="B23" s="74" t="s">
        <v>10</v>
      </c>
      <c r="C23" s="74" t="s">
        <v>30</v>
      </c>
      <c r="D23" s="75" t="s">
        <v>12</v>
      </c>
      <c r="E23" s="76">
        <v>24</v>
      </c>
      <c r="F23" s="77">
        <v>9257.64</v>
      </c>
      <c r="G23" s="77">
        <v>5554.58</v>
      </c>
      <c r="H23" s="78">
        <v>0.599999567924439</v>
      </c>
      <c r="I23" s="79"/>
    </row>
    <row r="24" ht="25" customHeight="1" spans="1:9">
      <c r="A24" s="74">
        <v>21</v>
      </c>
      <c r="B24" s="74" t="s">
        <v>10</v>
      </c>
      <c r="C24" s="74" t="s">
        <v>31</v>
      </c>
      <c r="D24" s="75" t="s">
        <v>12</v>
      </c>
      <c r="E24" s="76">
        <v>18</v>
      </c>
      <c r="F24" s="77">
        <v>30497.56</v>
      </c>
      <c r="G24" s="77">
        <v>18298.54</v>
      </c>
      <c r="H24" s="78">
        <v>0.600000131158034</v>
      </c>
      <c r="I24" s="79"/>
    </row>
    <row r="25" ht="25" customHeight="1" spans="1:9">
      <c r="A25" s="74">
        <v>22</v>
      </c>
      <c r="B25" s="74" t="s">
        <v>10</v>
      </c>
      <c r="C25" s="74" t="s">
        <v>32</v>
      </c>
      <c r="D25" s="75" t="s">
        <v>12</v>
      </c>
      <c r="E25" s="76">
        <v>34</v>
      </c>
      <c r="F25" s="77">
        <v>44422.85</v>
      </c>
      <c r="G25" s="77">
        <v>26653.71</v>
      </c>
      <c r="H25" s="78">
        <v>0.6</v>
      </c>
      <c r="I25" s="79"/>
    </row>
    <row r="26" ht="25" customHeight="1" spans="1:9">
      <c r="A26" s="74">
        <v>23</v>
      </c>
      <c r="B26" s="74" t="s">
        <v>10</v>
      </c>
      <c r="C26" s="74" t="s">
        <v>33</v>
      </c>
      <c r="D26" s="75" t="s">
        <v>12</v>
      </c>
      <c r="E26" s="76">
        <v>45</v>
      </c>
      <c r="F26" s="77">
        <v>41852.33</v>
      </c>
      <c r="G26" s="77">
        <v>25111.4</v>
      </c>
      <c r="H26" s="78">
        <v>0.600000047787065</v>
      </c>
      <c r="I26" s="79"/>
    </row>
    <row r="27" ht="25" customHeight="1" spans="1:9">
      <c r="A27" s="74">
        <v>24</v>
      </c>
      <c r="B27" s="74" t="s">
        <v>10</v>
      </c>
      <c r="C27" s="74" t="s">
        <v>34</v>
      </c>
      <c r="D27" s="75" t="s">
        <v>35</v>
      </c>
      <c r="E27" s="76">
        <v>1078</v>
      </c>
      <c r="F27" s="77">
        <v>1397323.26</v>
      </c>
      <c r="G27" s="77">
        <v>419196.98</v>
      </c>
      <c r="H27" s="78">
        <v>0.300000001431308</v>
      </c>
      <c r="I27" s="79"/>
    </row>
    <row r="28" ht="25" customHeight="1" spans="1:9">
      <c r="A28" s="74">
        <v>25</v>
      </c>
      <c r="B28" s="74" t="s">
        <v>10</v>
      </c>
      <c r="C28" s="74" t="s">
        <v>36</v>
      </c>
      <c r="D28" s="75" t="s">
        <v>12</v>
      </c>
      <c r="E28" s="76">
        <v>9</v>
      </c>
      <c r="F28" s="77">
        <v>4573.8</v>
      </c>
      <c r="G28" s="77">
        <v>2744.28</v>
      </c>
      <c r="H28" s="78">
        <v>0.6</v>
      </c>
      <c r="I28" s="79"/>
    </row>
    <row r="29" ht="25" customHeight="1" spans="1:9">
      <c r="A29" s="74">
        <v>26</v>
      </c>
      <c r="B29" s="74" t="s">
        <v>10</v>
      </c>
      <c r="C29" s="74" t="s">
        <v>37</v>
      </c>
      <c r="D29" s="75" t="s">
        <v>12</v>
      </c>
      <c r="E29" s="76">
        <v>16</v>
      </c>
      <c r="F29" s="77">
        <v>6947</v>
      </c>
      <c r="G29" s="77">
        <v>4168.2</v>
      </c>
      <c r="H29" s="78">
        <v>0.6</v>
      </c>
      <c r="I29" s="79"/>
    </row>
    <row r="30" ht="25" customHeight="1" spans="1:9">
      <c r="A30" s="74">
        <v>27</v>
      </c>
      <c r="B30" s="74" t="s">
        <v>10</v>
      </c>
      <c r="C30" s="74" t="s">
        <v>38</v>
      </c>
      <c r="D30" s="75" t="s">
        <v>12</v>
      </c>
      <c r="E30" s="76">
        <v>3</v>
      </c>
      <c r="F30" s="77">
        <v>1332</v>
      </c>
      <c r="G30" s="77">
        <v>799.2</v>
      </c>
      <c r="H30" s="78">
        <v>0.6</v>
      </c>
      <c r="I30" s="79"/>
    </row>
    <row r="31" ht="25" customHeight="1" spans="1:9">
      <c r="A31" s="74">
        <v>28</v>
      </c>
      <c r="B31" s="74" t="s">
        <v>10</v>
      </c>
      <c r="C31" s="74" t="s">
        <v>39</v>
      </c>
      <c r="D31" s="75" t="s">
        <v>12</v>
      </c>
      <c r="E31" s="76">
        <v>16</v>
      </c>
      <c r="F31" s="77">
        <v>3554.29</v>
      </c>
      <c r="G31" s="77">
        <v>2132.57</v>
      </c>
      <c r="H31" s="78">
        <v>0.599998874599428</v>
      </c>
      <c r="I31" s="79"/>
    </row>
    <row r="32" ht="25" customHeight="1" spans="1:9">
      <c r="A32" s="74">
        <v>29</v>
      </c>
      <c r="B32" s="74" t="s">
        <v>10</v>
      </c>
      <c r="C32" s="74" t="s">
        <v>40</v>
      </c>
      <c r="D32" s="75" t="s">
        <v>12</v>
      </c>
      <c r="E32" s="76">
        <v>88</v>
      </c>
      <c r="F32" s="77">
        <v>37230.9</v>
      </c>
      <c r="G32" s="77">
        <v>22338.54</v>
      </c>
      <c r="H32" s="78">
        <v>0.6</v>
      </c>
      <c r="I32" s="79"/>
    </row>
    <row r="33" ht="25" customHeight="1" spans="1:9">
      <c r="A33" s="74">
        <v>30</v>
      </c>
      <c r="B33" s="74" t="s">
        <v>10</v>
      </c>
      <c r="C33" s="74" t="s">
        <v>41</v>
      </c>
      <c r="D33" s="75" t="s">
        <v>12</v>
      </c>
      <c r="E33" s="76">
        <v>48</v>
      </c>
      <c r="F33" s="77">
        <v>22141.97</v>
      </c>
      <c r="G33" s="77">
        <v>13285.18</v>
      </c>
      <c r="H33" s="78">
        <v>0.5999999096738</v>
      </c>
      <c r="I33" s="79"/>
    </row>
    <row r="34" ht="25" customHeight="1" spans="1:9">
      <c r="A34" s="74">
        <v>31</v>
      </c>
      <c r="B34" s="74" t="s">
        <v>10</v>
      </c>
      <c r="C34" s="74" t="s">
        <v>42</v>
      </c>
      <c r="D34" s="75" t="s">
        <v>12</v>
      </c>
      <c r="E34" s="76">
        <v>54</v>
      </c>
      <c r="F34" s="77">
        <v>24112.93</v>
      </c>
      <c r="G34" s="77">
        <v>14467.76</v>
      </c>
      <c r="H34" s="78">
        <v>0.600000082943052</v>
      </c>
      <c r="I34" s="79"/>
    </row>
    <row r="35" ht="25" customHeight="1" spans="1:9">
      <c r="A35" s="74">
        <v>32</v>
      </c>
      <c r="B35" s="74" t="s">
        <v>10</v>
      </c>
      <c r="C35" s="74" t="s">
        <v>43</v>
      </c>
      <c r="D35" s="75" t="s">
        <v>12</v>
      </c>
      <c r="E35" s="76">
        <v>11</v>
      </c>
      <c r="F35" s="77">
        <v>8176.64</v>
      </c>
      <c r="G35" s="77">
        <v>4905.98</v>
      </c>
      <c r="H35" s="78">
        <v>0.599999510801503</v>
      </c>
      <c r="I35" s="79"/>
    </row>
    <row r="36" ht="25" customHeight="1" spans="1:9">
      <c r="A36" s="74">
        <v>33</v>
      </c>
      <c r="B36" s="74" t="s">
        <v>10</v>
      </c>
      <c r="C36" s="74" t="s">
        <v>44</v>
      </c>
      <c r="D36" s="75" t="s">
        <v>12</v>
      </c>
      <c r="E36" s="76">
        <v>25</v>
      </c>
      <c r="F36" s="77">
        <v>9749.15</v>
      </c>
      <c r="G36" s="77">
        <v>5849.49</v>
      </c>
      <c r="H36" s="78">
        <v>0.6</v>
      </c>
      <c r="I36" s="79"/>
    </row>
    <row r="37" ht="25" customHeight="1" spans="1:9">
      <c r="A37" s="74">
        <v>34</v>
      </c>
      <c r="B37" s="74" t="s">
        <v>10</v>
      </c>
      <c r="C37" s="74" t="s">
        <v>45</v>
      </c>
      <c r="D37" s="75" t="s">
        <v>12</v>
      </c>
      <c r="E37" s="76">
        <v>231</v>
      </c>
      <c r="F37" s="77">
        <v>243077.42</v>
      </c>
      <c r="G37" s="77">
        <v>145846.45</v>
      </c>
      <c r="H37" s="78">
        <v>0.599999991772169</v>
      </c>
      <c r="I37" s="79"/>
    </row>
    <row r="38" ht="25" customHeight="1" spans="1:9">
      <c r="A38" s="74">
        <v>35</v>
      </c>
      <c r="B38" s="74" t="s">
        <v>10</v>
      </c>
      <c r="C38" s="74" t="s">
        <v>46</v>
      </c>
      <c r="D38" s="75" t="s">
        <v>12</v>
      </c>
      <c r="E38" s="76">
        <v>9</v>
      </c>
      <c r="F38" s="77">
        <v>2701.98</v>
      </c>
      <c r="G38" s="77">
        <v>1621.19</v>
      </c>
      <c r="H38" s="78">
        <v>0.600000740197929</v>
      </c>
      <c r="I38" s="79"/>
    </row>
    <row r="39" ht="25" customHeight="1" spans="1:9">
      <c r="A39" s="74">
        <v>36</v>
      </c>
      <c r="B39" s="74" t="s">
        <v>10</v>
      </c>
      <c r="C39" s="74" t="s">
        <v>47</v>
      </c>
      <c r="D39" s="75" t="s">
        <v>12</v>
      </c>
      <c r="E39" s="76">
        <v>64</v>
      </c>
      <c r="F39" s="77">
        <v>73416.82</v>
      </c>
      <c r="G39" s="77">
        <v>44050.09</v>
      </c>
      <c r="H39" s="78">
        <v>0.599999972758286</v>
      </c>
      <c r="I39" s="79"/>
    </row>
    <row r="40" ht="25" customHeight="1" spans="1:9">
      <c r="A40" s="74">
        <v>37</v>
      </c>
      <c r="B40" s="74" t="s">
        <v>10</v>
      </c>
      <c r="C40" s="74" t="s">
        <v>48</v>
      </c>
      <c r="D40" s="75" t="s">
        <v>12</v>
      </c>
      <c r="E40" s="76">
        <v>68</v>
      </c>
      <c r="F40" s="77">
        <v>62934.06</v>
      </c>
      <c r="G40" s="77">
        <v>37760.44</v>
      </c>
      <c r="H40" s="78">
        <v>0.600000063558588</v>
      </c>
      <c r="I40" s="79"/>
    </row>
    <row r="41" ht="25" customHeight="1" spans="1:9">
      <c r="A41" s="74">
        <v>38</v>
      </c>
      <c r="B41" s="74" t="s">
        <v>10</v>
      </c>
      <c r="C41" s="74" t="s">
        <v>49</v>
      </c>
      <c r="D41" s="75" t="s">
        <v>12</v>
      </c>
      <c r="E41" s="76">
        <v>5</v>
      </c>
      <c r="F41" s="77">
        <v>2157.14</v>
      </c>
      <c r="G41" s="77">
        <v>1294.28</v>
      </c>
      <c r="H41" s="78">
        <v>0.599998145692908</v>
      </c>
      <c r="I41" s="79"/>
    </row>
    <row r="42" ht="25" customHeight="1" spans="1:9">
      <c r="A42" s="74">
        <v>39</v>
      </c>
      <c r="B42" s="74" t="s">
        <v>10</v>
      </c>
      <c r="C42" s="74" t="s">
        <v>50</v>
      </c>
      <c r="D42" s="75" t="s">
        <v>12</v>
      </c>
      <c r="E42" s="76">
        <v>58</v>
      </c>
      <c r="F42" s="77">
        <v>29870.15</v>
      </c>
      <c r="G42" s="77">
        <v>17922.09</v>
      </c>
      <c r="H42" s="78">
        <v>0.6</v>
      </c>
      <c r="I42" s="79"/>
    </row>
    <row r="43" ht="25" customHeight="1" spans="1:9">
      <c r="A43" s="74">
        <v>40</v>
      </c>
      <c r="B43" s="74" t="s">
        <v>10</v>
      </c>
      <c r="C43" s="74" t="s">
        <v>51</v>
      </c>
      <c r="D43" s="75" t="s">
        <v>12</v>
      </c>
      <c r="E43" s="76">
        <v>47</v>
      </c>
      <c r="F43" s="77">
        <v>23795.81</v>
      </c>
      <c r="G43" s="77">
        <v>14277.49</v>
      </c>
      <c r="H43" s="78">
        <v>0.60000016809682</v>
      </c>
      <c r="I43" s="79"/>
    </row>
    <row r="44" ht="25" customHeight="1" spans="1:9">
      <c r="A44" s="74">
        <v>41</v>
      </c>
      <c r="B44" s="74" t="s">
        <v>10</v>
      </c>
      <c r="C44" s="74" t="s">
        <v>52</v>
      </c>
      <c r="D44" s="75" t="s">
        <v>12</v>
      </c>
      <c r="E44" s="76">
        <v>29</v>
      </c>
      <c r="F44" s="77">
        <v>11198.23</v>
      </c>
      <c r="G44" s="77">
        <v>6718.94</v>
      </c>
      <c r="H44" s="78">
        <v>0.600000178599654</v>
      </c>
      <c r="I44" s="79"/>
    </row>
    <row r="45" ht="25" customHeight="1" spans="1:9">
      <c r="A45" s="74">
        <v>42</v>
      </c>
      <c r="B45" s="74" t="s">
        <v>10</v>
      </c>
      <c r="C45" s="74" t="s">
        <v>53</v>
      </c>
      <c r="D45" s="75" t="s">
        <v>35</v>
      </c>
      <c r="E45" s="76">
        <v>78</v>
      </c>
      <c r="F45" s="77">
        <v>78290.24</v>
      </c>
      <c r="G45" s="77">
        <v>23487.07</v>
      </c>
      <c r="H45" s="78">
        <v>0.299999974454032</v>
      </c>
      <c r="I45" s="79"/>
    </row>
    <row r="46" ht="25" customHeight="1" spans="1:9">
      <c r="A46" s="74">
        <v>43</v>
      </c>
      <c r="B46" s="74" t="s">
        <v>10</v>
      </c>
      <c r="C46" s="74" t="s">
        <v>54</v>
      </c>
      <c r="D46" s="75" t="s">
        <v>12</v>
      </c>
      <c r="E46" s="76">
        <v>12</v>
      </c>
      <c r="F46" s="77">
        <v>4773.87</v>
      </c>
      <c r="G46" s="77">
        <v>2864.32</v>
      </c>
      <c r="H46" s="78">
        <v>0.599999581052689</v>
      </c>
      <c r="I46" s="79"/>
    </row>
    <row r="47" ht="25" customHeight="1" spans="1:9">
      <c r="A47" s="74">
        <v>44</v>
      </c>
      <c r="B47" s="74" t="s">
        <v>10</v>
      </c>
      <c r="C47" s="74" t="s">
        <v>55</v>
      </c>
      <c r="D47" s="75" t="s">
        <v>12</v>
      </c>
      <c r="E47" s="76">
        <v>7</v>
      </c>
      <c r="F47" s="77">
        <v>2083.32</v>
      </c>
      <c r="G47" s="77">
        <v>1249.99</v>
      </c>
      <c r="H47" s="78">
        <v>0.599999039993856</v>
      </c>
      <c r="I47" s="79"/>
    </row>
    <row r="48" ht="25" customHeight="1" spans="1:9">
      <c r="A48" s="74">
        <v>45</v>
      </c>
      <c r="B48" s="74" t="s">
        <v>10</v>
      </c>
      <c r="C48" s="74" t="s">
        <v>56</v>
      </c>
      <c r="D48" s="75" t="s">
        <v>12</v>
      </c>
      <c r="E48" s="76">
        <v>28</v>
      </c>
      <c r="F48" s="77">
        <v>11491.36</v>
      </c>
      <c r="G48" s="77">
        <v>6894.82</v>
      </c>
      <c r="H48" s="78">
        <v>0.600000348087607</v>
      </c>
      <c r="I48" s="79"/>
    </row>
    <row r="49" ht="25" customHeight="1" spans="1:9">
      <c r="A49" s="74">
        <v>46</v>
      </c>
      <c r="B49" s="74" t="s">
        <v>10</v>
      </c>
      <c r="C49" s="74" t="s">
        <v>57</v>
      </c>
      <c r="D49" s="75" t="s">
        <v>12</v>
      </c>
      <c r="E49" s="76">
        <v>315</v>
      </c>
      <c r="F49" s="77">
        <v>149092.74</v>
      </c>
      <c r="G49" s="77">
        <v>89455.64</v>
      </c>
      <c r="H49" s="78">
        <v>0.599999973171061</v>
      </c>
      <c r="I49" s="79"/>
    </row>
    <row r="50" ht="25" customHeight="1" spans="1:9">
      <c r="A50" s="74">
        <v>47</v>
      </c>
      <c r="B50" s="74" t="s">
        <v>10</v>
      </c>
      <c r="C50" s="74" t="s">
        <v>58</v>
      </c>
      <c r="D50" s="75" t="s">
        <v>12</v>
      </c>
      <c r="E50" s="76">
        <v>12</v>
      </c>
      <c r="F50" s="77">
        <v>5699.87</v>
      </c>
      <c r="G50" s="77">
        <v>3419.92</v>
      </c>
      <c r="H50" s="78">
        <v>0.599999649114804</v>
      </c>
      <c r="I50" s="79"/>
    </row>
    <row r="51" ht="25" customHeight="1" spans="1:9">
      <c r="A51" s="74">
        <v>48</v>
      </c>
      <c r="B51" s="74" t="s">
        <v>10</v>
      </c>
      <c r="C51" s="74" t="s">
        <v>59</v>
      </c>
      <c r="D51" s="75" t="s">
        <v>35</v>
      </c>
      <c r="E51" s="76">
        <v>1586</v>
      </c>
      <c r="F51" s="77">
        <v>704718.52</v>
      </c>
      <c r="G51" s="77">
        <v>211415.56</v>
      </c>
      <c r="H51" s="78">
        <v>0.300000005676025</v>
      </c>
      <c r="I51" s="79"/>
    </row>
    <row r="52" ht="25" customHeight="1" spans="1:9">
      <c r="A52" s="74">
        <v>49</v>
      </c>
      <c r="B52" s="74" t="s">
        <v>10</v>
      </c>
      <c r="C52" s="74" t="s">
        <v>60</v>
      </c>
      <c r="D52" s="75" t="s">
        <v>12</v>
      </c>
      <c r="E52" s="76">
        <v>81</v>
      </c>
      <c r="F52" s="77">
        <v>33115.03</v>
      </c>
      <c r="G52" s="77">
        <v>19869.02</v>
      </c>
      <c r="H52" s="78">
        <v>0.600000060395536</v>
      </c>
      <c r="I52" s="79"/>
    </row>
    <row r="53" ht="25" customHeight="1" spans="1:9">
      <c r="A53" s="74">
        <v>50</v>
      </c>
      <c r="B53" s="74" t="s">
        <v>10</v>
      </c>
      <c r="C53" s="74" t="s">
        <v>61</v>
      </c>
      <c r="D53" s="75" t="s">
        <v>12</v>
      </c>
      <c r="E53" s="76">
        <v>198</v>
      </c>
      <c r="F53" s="77">
        <v>101364.98</v>
      </c>
      <c r="G53" s="77">
        <v>60818.99</v>
      </c>
      <c r="H53" s="78">
        <v>0.60000001973068</v>
      </c>
      <c r="I53" s="79"/>
    </row>
    <row r="54" ht="25" customHeight="1" spans="1:9">
      <c r="A54" s="74">
        <v>51</v>
      </c>
      <c r="B54" s="74" t="s">
        <v>10</v>
      </c>
      <c r="C54" s="74" t="s">
        <v>62</v>
      </c>
      <c r="D54" s="75" t="s">
        <v>12</v>
      </c>
      <c r="E54" s="76">
        <v>21</v>
      </c>
      <c r="F54" s="77">
        <v>9369.72</v>
      </c>
      <c r="G54" s="77">
        <v>5621.83</v>
      </c>
      <c r="H54" s="78">
        <v>0.59999978654645</v>
      </c>
      <c r="I54" s="79"/>
    </row>
    <row r="55" ht="25" customHeight="1" spans="1:9">
      <c r="A55" s="74">
        <v>52</v>
      </c>
      <c r="B55" s="74" t="s">
        <v>10</v>
      </c>
      <c r="C55" s="74" t="s">
        <v>63</v>
      </c>
      <c r="D55" s="75" t="s">
        <v>12</v>
      </c>
      <c r="E55" s="76">
        <v>216</v>
      </c>
      <c r="F55" s="77">
        <v>94599.94</v>
      </c>
      <c r="G55" s="77">
        <v>56759.96</v>
      </c>
      <c r="H55" s="78">
        <v>0.599999957716675</v>
      </c>
      <c r="I55" s="79"/>
    </row>
    <row r="56" ht="25" customHeight="1" spans="1:9">
      <c r="A56" s="74">
        <v>53</v>
      </c>
      <c r="B56" s="74" t="s">
        <v>10</v>
      </c>
      <c r="C56" s="74" t="s">
        <v>64</v>
      </c>
      <c r="D56" s="75" t="s">
        <v>12</v>
      </c>
      <c r="E56" s="76">
        <v>36</v>
      </c>
      <c r="F56" s="77">
        <v>26999.06</v>
      </c>
      <c r="G56" s="77">
        <v>16199.44</v>
      </c>
      <c r="H56" s="78">
        <v>0.600000148153306</v>
      </c>
      <c r="I56" s="79"/>
    </row>
    <row r="57" ht="25" customHeight="1" spans="1:9">
      <c r="A57" s="74">
        <v>54</v>
      </c>
      <c r="B57" s="74" t="s">
        <v>10</v>
      </c>
      <c r="C57" s="74" t="s">
        <v>65</v>
      </c>
      <c r="D57" s="75" t="s">
        <v>12</v>
      </c>
      <c r="E57" s="76">
        <v>334</v>
      </c>
      <c r="F57" s="77">
        <v>268892.99</v>
      </c>
      <c r="G57" s="77">
        <v>161335.79</v>
      </c>
      <c r="H57" s="78">
        <v>0.599999985124194</v>
      </c>
      <c r="I57" s="79"/>
    </row>
    <row r="58" ht="25" customHeight="1" spans="1:9">
      <c r="A58" s="74">
        <v>55</v>
      </c>
      <c r="B58" s="74" t="s">
        <v>10</v>
      </c>
      <c r="C58" s="74" t="s">
        <v>66</v>
      </c>
      <c r="D58" s="75" t="s">
        <v>12</v>
      </c>
      <c r="E58" s="76">
        <v>13</v>
      </c>
      <c r="F58" s="77">
        <v>4947.31</v>
      </c>
      <c r="G58" s="77">
        <v>2968.39</v>
      </c>
      <c r="H58" s="78">
        <v>0.600000808520186</v>
      </c>
      <c r="I58" s="79"/>
    </row>
    <row r="59" ht="25" customHeight="1" spans="1:9">
      <c r="A59" s="74">
        <v>56</v>
      </c>
      <c r="B59" s="74" t="s">
        <v>10</v>
      </c>
      <c r="C59" s="74" t="s">
        <v>67</v>
      </c>
      <c r="D59" s="75" t="s">
        <v>12</v>
      </c>
      <c r="E59" s="76">
        <v>34</v>
      </c>
      <c r="F59" s="77">
        <v>13807.93</v>
      </c>
      <c r="G59" s="77">
        <v>8284.76</v>
      </c>
      <c r="H59" s="78">
        <v>0.600000144844303</v>
      </c>
      <c r="I59" s="79"/>
    </row>
    <row r="60" ht="25" customHeight="1" spans="1:9">
      <c r="A60" s="74">
        <v>57</v>
      </c>
      <c r="B60" s="74" t="s">
        <v>10</v>
      </c>
      <c r="C60" s="74" t="s">
        <v>68</v>
      </c>
      <c r="D60" s="75" t="s">
        <v>12</v>
      </c>
      <c r="E60" s="76">
        <v>14</v>
      </c>
      <c r="F60" s="77">
        <v>7922.51</v>
      </c>
      <c r="G60" s="77">
        <v>4753.51</v>
      </c>
      <c r="H60" s="78">
        <v>0.600000504890496</v>
      </c>
      <c r="I60" s="79"/>
    </row>
    <row r="61" ht="25" customHeight="1" spans="1:9">
      <c r="A61" s="74">
        <v>58</v>
      </c>
      <c r="B61" s="74" t="s">
        <v>10</v>
      </c>
      <c r="C61" s="74" t="s">
        <v>69</v>
      </c>
      <c r="D61" s="75" t="s">
        <v>12</v>
      </c>
      <c r="E61" s="76">
        <v>94</v>
      </c>
      <c r="F61" s="77">
        <v>38710.39</v>
      </c>
      <c r="G61" s="77">
        <v>23226.23</v>
      </c>
      <c r="H61" s="78">
        <v>0.599999896668569</v>
      </c>
      <c r="I61" s="79"/>
    </row>
    <row r="62" ht="25" customHeight="1" spans="1:9">
      <c r="A62" s="74">
        <v>59</v>
      </c>
      <c r="B62" s="74" t="s">
        <v>10</v>
      </c>
      <c r="C62" s="74" t="s">
        <v>70</v>
      </c>
      <c r="D62" s="75" t="s">
        <v>12</v>
      </c>
      <c r="E62" s="76">
        <v>26</v>
      </c>
      <c r="F62" s="77">
        <v>42780</v>
      </c>
      <c r="G62" s="77">
        <v>25668</v>
      </c>
      <c r="H62" s="78">
        <v>0.6</v>
      </c>
      <c r="I62" s="79"/>
    </row>
    <row r="63" ht="25" customHeight="1" spans="1:9">
      <c r="A63" s="74">
        <v>60</v>
      </c>
      <c r="B63" s="74" t="s">
        <v>10</v>
      </c>
      <c r="C63" s="74" t="s">
        <v>71</v>
      </c>
      <c r="D63" s="75" t="s">
        <v>12</v>
      </c>
      <c r="E63" s="76">
        <v>5</v>
      </c>
      <c r="F63" s="77">
        <v>2434.09</v>
      </c>
      <c r="G63" s="77">
        <v>1460.45</v>
      </c>
      <c r="H63" s="78">
        <v>0.59999835667539</v>
      </c>
      <c r="I63" s="79"/>
    </row>
    <row r="64" ht="25" customHeight="1" spans="1:9">
      <c r="A64" s="74">
        <v>61</v>
      </c>
      <c r="B64" s="74" t="s">
        <v>10</v>
      </c>
      <c r="C64" s="74" t="s">
        <v>72</v>
      </c>
      <c r="D64" s="75" t="s">
        <v>12</v>
      </c>
      <c r="E64" s="76">
        <v>7</v>
      </c>
      <c r="F64" s="77">
        <v>3809.23</v>
      </c>
      <c r="G64" s="77">
        <v>2285.54</v>
      </c>
      <c r="H64" s="78">
        <v>0.600000525040494</v>
      </c>
      <c r="I64" s="79"/>
    </row>
    <row r="65" ht="25" customHeight="1" spans="1:9">
      <c r="A65" s="74">
        <v>62</v>
      </c>
      <c r="B65" s="74" t="s">
        <v>10</v>
      </c>
      <c r="C65" s="74" t="s">
        <v>73</v>
      </c>
      <c r="D65" s="75" t="s">
        <v>12</v>
      </c>
      <c r="E65" s="76">
        <v>5</v>
      </c>
      <c r="F65" s="77">
        <v>2484.15</v>
      </c>
      <c r="G65" s="77">
        <v>1490.49</v>
      </c>
      <c r="H65" s="78">
        <v>0.6</v>
      </c>
      <c r="I65" s="79"/>
    </row>
    <row r="66" ht="25" customHeight="1" spans="1:9">
      <c r="A66" s="74">
        <v>63</v>
      </c>
      <c r="B66" s="74" t="s">
        <v>10</v>
      </c>
      <c r="C66" s="74" t="s">
        <v>74</v>
      </c>
      <c r="D66" s="75" t="s">
        <v>12</v>
      </c>
      <c r="E66" s="76">
        <v>5</v>
      </c>
      <c r="F66" s="77">
        <v>2540.52</v>
      </c>
      <c r="G66" s="77">
        <v>1524.31</v>
      </c>
      <c r="H66" s="78">
        <v>0.599999212759593</v>
      </c>
      <c r="I66" s="79"/>
    </row>
    <row r="67" ht="25" customHeight="1" spans="1:9">
      <c r="A67" s="74">
        <v>64</v>
      </c>
      <c r="B67" s="74" t="s">
        <v>10</v>
      </c>
      <c r="C67" s="74" t="s">
        <v>75</v>
      </c>
      <c r="D67" s="75" t="s">
        <v>12</v>
      </c>
      <c r="E67" s="76">
        <v>46</v>
      </c>
      <c r="F67" s="77">
        <v>25620.04</v>
      </c>
      <c r="G67" s="77">
        <v>15372.02</v>
      </c>
      <c r="H67" s="78">
        <v>0.599999843872219</v>
      </c>
      <c r="I67" s="79"/>
    </row>
    <row r="68" ht="25" customHeight="1" spans="1:9">
      <c r="A68" s="74">
        <v>65</v>
      </c>
      <c r="B68" s="74" t="s">
        <v>10</v>
      </c>
      <c r="C68" s="74" t="s">
        <v>76</v>
      </c>
      <c r="D68" s="75" t="s">
        <v>12</v>
      </c>
      <c r="E68" s="76">
        <v>97</v>
      </c>
      <c r="F68" s="77">
        <v>44498.75</v>
      </c>
      <c r="G68" s="77">
        <v>26699.25</v>
      </c>
      <c r="H68" s="78">
        <v>0.6</v>
      </c>
      <c r="I68" s="79"/>
    </row>
    <row r="69" ht="25" customHeight="1" spans="1:9">
      <c r="A69" s="74">
        <v>66</v>
      </c>
      <c r="B69" s="74" t="s">
        <v>10</v>
      </c>
      <c r="C69" s="74" t="s">
        <v>77</v>
      </c>
      <c r="D69" s="75" t="s">
        <v>12</v>
      </c>
      <c r="E69" s="76">
        <v>6</v>
      </c>
      <c r="F69" s="77">
        <v>3117.98</v>
      </c>
      <c r="G69" s="77">
        <v>1870.79</v>
      </c>
      <c r="H69" s="78">
        <v>0.600000641440933</v>
      </c>
      <c r="I69" s="79"/>
    </row>
    <row r="70" ht="25" customHeight="1" spans="1:9">
      <c r="A70" s="74">
        <v>67</v>
      </c>
      <c r="B70" s="74" t="s">
        <v>10</v>
      </c>
      <c r="C70" s="74" t="s">
        <v>78</v>
      </c>
      <c r="D70" s="75" t="s">
        <v>12</v>
      </c>
      <c r="E70" s="76">
        <v>10</v>
      </c>
      <c r="F70" s="77">
        <v>4264.37</v>
      </c>
      <c r="G70" s="77">
        <v>2558.62</v>
      </c>
      <c r="H70" s="78">
        <v>0.599999530997545</v>
      </c>
      <c r="I70" s="79"/>
    </row>
    <row r="71" ht="25" customHeight="1" spans="1:9">
      <c r="A71" s="74">
        <v>68</v>
      </c>
      <c r="B71" s="74" t="s">
        <v>10</v>
      </c>
      <c r="C71" s="74" t="s">
        <v>79</v>
      </c>
      <c r="D71" s="75" t="s">
        <v>12</v>
      </c>
      <c r="E71" s="76">
        <v>91</v>
      </c>
      <c r="F71" s="77">
        <v>106376.01</v>
      </c>
      <c r="G71" s="77">
        <v>63825.61</v>
      </c>
      <c r="H71" s="78">
        <v>0.600000037602463</v>
      </c>
      <c r="I71" s="79"/>
    </row>
    <row r="72" ht="25" customHeight="1" spans="1:9">
      <c r="A72" s="74">
        <v>69</v>
      </c>
      <c r="B72" s="74" t="s">
        <v>10</v>
      </c>
      <c r="C72" s="74" t="s">
        <v>80</v>
      </c>
      <c r="D72" s="75" t="s">
        <v>35</v>
      </c>
      <c r="E72" s="76">
        <v>96</v>
      </c>
      <c r="F72" s="77">
        <v>50594.18</v>
      </c>
      <c r="G72" s="77">
        <v>15178.25</v>
      </c>
      <c r="H72" s="78">
        <v>0.299999920939523</v>
      </c>
      <c r="I72" s="79"/>
    </row>
    <row r="73" ht="25" customHeight="1" spans="1:9">
      <c r="A73" s="74">
        <v>70</v>
      </c>
      <c r="B73" s="74" t="s">
        <v>10</v>
      </c>
      <c r="C73" s="74" t="s">
        <v>81</v>
      </c>
      <c r="D73" s="75" t="s">
        <v>12</v>
      </c>
      <c r="E73" s="76">
        <v>317</v>
      </c>
      <c r="F73" s="77">
        <v>125268.7</v>
      </c>
      <c r="G73" s="77">
        <v>75161.22</v>
      </c>
      <c r="H73" s="78">
        <v>0.6</v>
      </c>
      <c r="I73" s="79"/>
    </row>
    <row r="74" ht="25" customHeight="1" spans="1:9">
      <c r="A74" s="74">
        <v>71</v>
      </c>
      <c r="B74" s="74" t="s">
        <v>10</v>
      </c>
      <c r="C74" s="74" t="s">
        <v>82</v>
      </c>
      <c r="D74" s="75" t="s">
        <v>12</v>
      </c>
      <c r="E74" s="76">
        <v>2</v>
      </c>
      <c r="F74" s="77">
        <v>708.36</v>
      </c>
      <c r="G74" s="77">
        <v>425.02</v>
      </c>
      <c r="H74" s="78">
        <v>0.600005646846236</v>
      </c>
      <c r="I74" s="79"/>
    </row>
    <row r="75" ht="25" customHeight="1" spans="1:9">
      <c r="A75" s="74">
        <v>72</v>
      </c>
      <c r="B75" s="74" t="s">
        <v>10</v>
      </c>
      <c r="C75" s="74" t="s">
        <v>83</v>
      </c>
      <c r="D75" s="75" t="s">
        <v>12</v>
      </c>
      <c r="E75" s="76">
        <v>6</v>
      </c>
      <c r="F75" s="77">
        <v>5370.62</v>
      </c>
      <c r="G75" s="77">
        <v>3222.37</v>
      </c>
      <c r="H75" s="78">
        <v>0.599999627603517</v>
      </c>
      <c r="I75" s="79"/>
    </row>
    <row r="76" ht="25" customHeight="1" spans="1:9">
      <c r="A76" s="74">
        <v>73</v>
      </c>
      <c r="B76" s="74" t="s">
        <v>10</v>
      </c>
      <c r="C76" s="74" t="s">
        <v>84</v>
      </c>
      <c r="D76" s="75" t="s">
        <v>12</v>
      </c>
      <c r="E76" s="76">
        <v>21</v>
      </c>
      <c r="F76" s="77">
        <v>8494.33</v>
      </c>
      <c r="G76" s="77">
        <v>5096.6</v>
      </c>
      <c r="H76" s="78">
        <v>0.600000235451178</v>
      </c>
      <c r="I76" s="79"/>
    </row>
    <row r="77" ht="25" customHeight="1" spans="1:9">
      <c r="A77" s="74">
        <v>74</v>
      </c>
      <c r="B77" s="74" t="s">
        <v>10</v>
      </c>
      <c r="C77" s="74" t="s">
        <v>85</v>
      </c>
      <c r="D77" s="75" t="s">
        <v>12</v>
      </c>
      <c r="E77" s="76">
        <v>19</v>
      </c>
      <c r="F77" s="77">
        <v>8998.1</v>
      </c>
      <c r="G77" s="77">
        <v>5398.86</v>
      </c>
      <c r="H77" s="78">
        <v>0.6</v>
      </c>
      <c r="I77" s="79"/>
    </row>
    <row r="78" ht="25" customHeight="1" spans="1:9">
      <c r="A78" s="74">
        <v>75</v>
      </c>
      <c r="B78" s="74" t="s">
        <v>10</v>
      </c>
      <c r="C78" s="74" t="s">
        <v>86</v>
      </c>
      <c r="D78" s="75" t="s">
        <v>12</v>
      </c>
      <c r="E78" s="76">
        <v>76</v>
      </c>
      <c r="F78" s="77">
        <v>37364.75</v>
      </c>
      <c r="G78" s="77">
        <v>22418.85</v>
      </c>
      <c r="H78" s="78">
        <v>0.6</v>
      </c>
      <c r="I78" s="79"/>
    </row>
    <row r="79" ht="25" customHeight="1" spans="1:9">
      <c r="A79" s="74">
        <v>76</v>
      </c>
      <c r="B79" s="74" t="s">
        <v>10</v>
      </c>
      <c r="C79" s="74" t="s">
        <v>87</v>
      </c>
      <c r="D79" s="75" t="s">
        <v>12</v>
      </c>
      <c r="E79" s="76">
        <v>7</v>
      </c>
      <c r="F79" s="77">
        <v>2540.54</v>
      </c>
      <c r="G79" s="77">
        <v>1524.32</v>
      </c>
      <c r="H79" s="78">
        <v>0.59999842553158</v>
      </c>
      <c r="I79" s="79"/>
    </row>
    <row r="80" ht="25" customHeight="1" spans="1:9">
      <c r="A80" s="74">
        <v>77</v>
      </c>
      <c r="B80" s="74" t="s">
        <v>10</v>
      </c>
      <c r="C80" s="74" t="s">
        <v>88</v>
      </c>
      <c r="D80" s="75" t="s">
        <v>12</v>
      </c>
      <c r="E80" s="76">
        <v>85</v>
      </c>
      <c r="F80" s="77">
        <v>69979.05</v>
      </c>
      <c r="G80" s="77">
        <v>41987.43</v>
      </c>
      <c r="H80" s="78">
        <v>0.6</v>
      </c>
      <c r="I80" s="79"/>
    </row>
    <row r="81" ht="25" customHeight="1" spans="1:9">
      <c r="A81" s="74">
        <v>78</v>
      </c>
      <c r="B81" s="74" t="s">
        <v>10</v>
      </c>
      <c r="C81" s="74" t="s">
        <v>89</v>
      </c>
      <c r="D81" s="75" t="s">
        <v>12</v>
      </c>
      <c r="E81" s="76">
        <v>58</v>
      </c>
      <c r="F81" s="77">
        <v>21861.2</v>
      </c>
      <c r="G81" s="77">
        <v>13116.72</v>
      </c>
      <c r="H81" s="78">
        <v>0.6</v>
      </c>
      <c r="I81" s="79"/>
    </row>
    <row r="82" ht="25" customHeight="1" spans="1:9">
      <c r="A82" s="74">
        <v>79</v>
      </c>
      <c r="B82" s="74" t="s">
        <v>10</v>
      </c>
      <c r="C82" s="74" t="s">
        <v>90</v>
      </c>
      <c r="D82" s="75" t="s">
        <v>12</v>
      </c>
      <c r="E82" s="76">
        <v>203</v>
      </c>
      <c r="F82" s="77">
        <v>99864.09</v>
      </c>
      <c r="G82" s="77">
        <v>59918.45</v>
      </c>
      <c r="H82" s="78">
        <v>0.599999959945562</v>
      </c>
      <c r="I82" s="79"/>
    </row>
    <row r="83" ht="25" customHeight="1" spans="1:9">
      <c r="A83" s="74">
        <v>80</v>
      </c>
      <c r="B83" s="74" t="s">
        <v>10</v>
      </c>
      <c r="C83" s="74" t="s">
        <v>91</v>
      </c>
      <c r="D83" s="75" t="s">
        <v>12</v>
      </c>
      <c r="E83" s="76">
        <v>10</v>
      </c>
      <c r="F83" s="77">
        <v>6002.9</v>
      </c>
      <c r="G83" s="77">
        <v>3601.74</v>
      </c>
      <c r="H83" s="78">
        <v>0.6</v>
      </c>
      <c r="I83" s="79"/>
    </row>
    <row r="84" ht="25" customHeight="1" spans="1:14">
      <c r="A84" s="74">
        <v>81</v>
      </c>
      <c r="B84" s="74" t="s">
        <v>10</v>
      </c>
      <c r="C84" s="74" t="s">
        <v>92</v>
      </c>
      <c r="D84" s="75" t="s">
        <v>12</v>
      </c>
      <c r="E84" s="76">
        <v>80</v>
      </c>
      <c r="F84" s="77">
        <v>31403.66</v>
      </c>
      <c r="G84" s="77">
        <v>18842.2</v>
      </c>
      <c r="H84" s="78">
        <v>0.600000127373688</v>
      </c>
      <c r="I84" s="79"/>
      <c r="N84" s="70"/>
    </row>
    <row r="85" ht="25" customHeight="1" spans="1:11">
      <c r="A85" s="74">
        <v>82</v>
      </c>
      <c r="B85" s="74" t="s">
        <v>10</v>
      </c>
      <c r="C85" s="74" t="s">
        <v>93</v>
      </c>
      <c r="D85" s="75" t="s">
        <v>12</v>
      </c>
      <c r="E85" s="76">
        <v>6</v>
      </c>
      <c r="F85" s="77">
        <v>1725.32</v>
      </c>
      <c r="G85" s="77">
        <v>1035.19</v>
      </c>
      <c r="H85" s="78">
        <v>0.599998840794751</v>
      </c>
      <c r="I85" s="79"/>
      <c r="K85" s="70"/>
    </row>
    <row r="86" ht="25" customHeight="1" spans="1:11">
      <c r="A86" s="74">
        <v>83</v>
      </c>
      <c r="B86" s="74" t="s">
        <v>10</v>
      </c>
      <c r="C86" s="74" t="s">
        <v>94</v>
      </c>
      <c r="D86" s="75" t="s">
        <v>12</v>
      </c>
      <c r="E86" s="76">
        <v>43</v>
      </c>
      <c r="F86" s="77">
        <v>18226.52</v>
      </c>
      <c r="G86" s="77">
        <v>10935.91</v>
      </c>
      <c r="H86" s="78">
        <v>0.599999890269783</v>
      </c>
      <c r="I86" s="79"/>
      <c r="K86" s="70"/>
    </row>
    <row r="87" ht="25" customHeight="1" spans="1:9">
      <c r="A87" s="74">
        <v>84</v>
      </c>
      <c r="B87" s="74" t="s">
        <v>10</v>
      </c>
      <c r="C87" s="74" t="s">
        <v>95</v>
      </c>
      <c r="D87" s="75" t="s">
        <v>12</v>
      </c>
      <c r="E87" s="76">
        <v>27</v>
      </c>
      <c r="F87" s="77">
        <v>12367.95</v>
      </c>
      <c r="G87" s="77">
        <v>7420.77</v>
      </c>
      <c r="H87" s="78">
        <v>0.6</v>
      </c>
      <c r="I87" s="79"/>
    </row>
    <row r="88" ht="25" customHeight="1" spans="1:15">
      <c r="A88" s="74">
        <v>85</v>
      </c>
      <c r="B88" s="74" t="s">
        <v>10</v>
      </c>
      <c r="C88" s="74" t="s">
        <v>96</v>
      </c>
      <c r="D88" s="75" t="s">
        <v>12</v>
      </c>
      <c r="E88" s="76">
        <v>122</v>
      </c>
      <c r="F88" s="77">
        <v>137818.1</v>
      </c>
      <c r="G88" s="77">
        <v>82690.86</v>
      </c>
      <c r="H88" s="78">
        <v>0.6</v>
      </c>
      <c r="I88" s="79"/>
      <c r="K88" s="70"/>
      <c r="O88" s="70"/>
    </row>
    <row r="89" ht="25" customHeight="1" spans="1:11">
      <c r="A89" s="74">
        <v>86</v>
      </c>
      <c r="B89" s="74" t="s">
        <v>10</v>
      </c>
      <c r="C89" s="74" t="s">
        <v>97</v>
      </c>
      <c r="D89" s="75" t="s">
        <v>12</v>
      </c>
      <c r="E89" s="76">
        <v>56</v>
      </c>
      <c r="F89" s="77">
        <v>43876.83</v>
      </c>
      <c r="G89" s="77">
        <v>26326.1</v>
      </c>
      <c r="H89" s="78">
        <v>0.600000045582144</v>
      </c>
      <c r="I89" s="79"/>
      <c r="K89" s="70"/>
    </row>
    <row r="90" ht="25" customHeight="1" spans="1:11">
      <c r="A90" s="74">
        <v>87</v>
      </c>
      <c r="B90" s="74" t="s">
        <v>10</v>
      </c>
      <c r="C90" s="74" t="s">
        <v>98</v>
      </c>
      <c r="D90" s="75" t="s">
        <v>12</v>
      </c>
      <c r="E90" s="76">
        <v>294</v>
      </c>
      <c r="F90" s="77">
        <v>448065.63</v>
      </c>
      <c r="G90" s="77">
        <v>268839.38</v>
      </c>
      <c r="H90" s="78">
        <v>0.600000004463632</v>
      </c>
      <c r="I90" s="79"/>
      <c r="K90" s="70"/>
    </row>
    <row r="91" ht="25" customHeight="1" spans="1:9">
      <c r="A91" s="74">
        <v>88</v>
      </c>
      <c r="B91" s="74" t="s">
        <v>10</v>
      </c>
      <c r="C91" s="74" t="s">
        <v>99</v>
      </c>
      <c r="D91" s="75" t="s">
        <v>12</v>
      </c>
      <c r="E91" s="76">
        <v>18</v>
      </c>
      <c r="F91" s="77">
        <v>7740.27</v>
      </c>
      <c r="G91" s="77">
        <v>4644.16</v>
      </c>
      <c r="H91" s="78">
        <v>0.599999741611081</v>
      </c>
      <c r="I91" s="79"/>
    </row>
    <row r="92" ht="25" customHeight="1" spans="1:8">
      <c r="A92" s="74">
        <v>89</v>
      </c>
      <c r="B92" s="74" t="s">
        <v>10</v>
      </c>
      <c r="C92" s="74" t="s">
        <v>100</v>
      </c>
      <c r="D92" s="75" t="s">
        <v>35</v>
      </c>
      <c r="E92" s="76">
        <v>36</v>
      </c>
      <c r="F92" s="77">
        <v>16472.94</v>
      </c>
      <c r="G92" s="77">
        <v>4941.88</v>
      </c>
      <c r="H92" s="78">
        <v>0.299999878588764</v>
      </c>
    </row>
    <row r="93" ht="25" customHeight="1" spans="1:8">
      <c r="A93" s="74">
        <v>90</v>
      </c>
      <c r="B93" s="74" t="s">
        <v>10</v>
      </c>
      <c r="C93" s="74" t="s">
        <v>101</v>
      </c>
      <c r="D93" s="75" t="s">
        <v>12</v>
      </c>
      <c r="E93" s="76">
        <v>62</v>
      </c>
      <c r="F93" s="77">
        <v>23261.75</v>
      </c>
      <c r="G93" s="77">
        <v>13957.05</v>
      </c>
      <c r="H93" s="78">
        <v>0.6</v>
      </c>
    </row>
    <row r="94" ht="25" customHeight="1" spans="1:8">
      <c r="A94" s="74">
        <v>91</v>
      </c>
      <c r="B94" s="74" t="s">
        <v>10</v>
      </c>
      <c r="C94" s="74" t="s">
        <v>102</v>
      </c>
      <c r="D94" s="75" t="s">
        <v>12</v>
      </c>
      <c r="E94" s="76">
        <v>13</v>
      </c>
      <c r="F94" s="77">
        <v>6507.95</v>
      </c>
      <c r="G94" s="77">
        <v>3904.77</v>
      </c>
      <c r="H94" s="78">
        <v>0.6</v>
      </c>
    </row>
    <row r="95" ht="25" customHeight="1" spans="1:8">
      <c r="A95" s="74">
        <v>92</v>
      </c>
      <c r="B95" s="74" t="s">
        <v>10</v>
      </c>
      <c r="C95" s="74" t="s">
        <v>103</v>
      </c>
      <c r="D95" s="75" t="s">
        <v>35</v>
      </c>
      <c r="E95" s="76">
        <v>9</v>
      </c>
      <c r="F95" s="77">
        <v>5170.84</v>
      </c>
      <c r="G95" s="77">
        <v>1551.25</v>
      </c>
      <c r="H95" s="78">
        <v>0.299999613215648</v>
      </c>
    </row>
    <row r="96" ht="25" customHeight="1" spans="1:8">
      <c r="A96" s="74">
        <v>93</v>
      </c>
      <c r="B96" s="74" t="s">
        <v>10</v>
      </c>
      <c r="C96" s="74" t="s">
        <v>104</v>
      </c>
      <c r="D96" s="75" t="s">
        <v>12</v>
      </c>
      <c r="E96" s="76">
        <v>33</v>
      </c>
      <c r="F96" s="77">
        <v>13231.08</v>
      </c>
      <c r="G96" s="77">
        <v>7938.65</v>
      </c>
      <c r="H96" s="78">
        <v>0.60000015115924</v>
      </c>
    </row>
    <row r="97" ht="25" customHeight="1" spans="1:8">
      <c r="A97" s="74">
        <v>94</v>
      </c>
      <c r="B97" s="74" t="s">
        <v>10</v>
      </c>
      <c r="C97" s="74" t="s">
        <v>105</v>
      </c>
      <c r="D97" s="75" t="s">
        <v>35</v>
      </c>
      <c r="E97" s="76">
        <v>3260</v>
      </c>
      <c r="F97" s="77">
        <v>3950026.56</v>
      </c>
      <c r="G97" s="77">
        <v>1185007.97</v>
      </c>
      <c r="H97" s="78">
        <v>0.300000000506326</v>
      </c>
    </row>
    <row r="98" ht="25" customHeight="1" spans="1:8">
      <c r="A98" s="74">
        <v>95</v>
      </c>
      <c r="B98" s="74" t="s">
        <v>10</v>
      </c>
      <c r="C98" s="74" t="s">
        <v>106</v>
      </c>
      <c r="D98" s="75" t="s">
        <v>12</v>
      </c>
      <c r="E98" s="76">
        <v>120</v>
      </c>
      <c r="F98" s="77">
        <v>55054.36</v>
      </c>
      <c r="G98" s="77">
        <v>33032.62</v>
      </c>
      <c r="H98" s="78">
        <v>0.600000072655463</v>
      </c>
    </row>
    <row r="99" ht="25" customHeight="1" spans="1:8">
      <c r="A99" s="74">
        <v>96</v>
      </c>
      <c r="B99" s="74" t="s">
        <v>10</v>
      </c>
      <c r="C99" s="74" t="s">
        <v>107</v>
      </c>
      <c r="D99" s="75" t="s">
        <v>12</v>
      </c>
      <c r="E99" s="76">
        <v>22</v>
      </c>
      <c r="F99" s="77">
        <v>5999.33</v>
      </c>
      <c r="G99" s="77">
        <v>3599.6</v>
      </c>
      <c r="H99" s="78">
        <v>0.60000033337056</v>
      </c>
    </row>
    <row r="100" ht="25" customHeight="1" spans="1:8">
      <c r="A100" s="74">
        <v>97</v>
      </c>
      <c r="B100" s="74" t="s">
        <v>10</v>
      </c>
      <c r="C100" s="74" t="s">
        <v>108</v>
      </c>
      <c r="D100" s="75" t="s">
        <v>12</v>
      </c>
      <c r="E100" s="76">
        <v>9</v>
      </c>
      <c r="F100" s="77">
        <v>1964.67</v>
      </c>
      <c r="G100" s="77">
        <v>1178.8</v>
      </c>
      <c r="H100" s="78">
        <v>0.599998982017336</v>
      </c>
    </row>
    <row r="101" ht="25" customHeight="1" spans="1:8">
      <c r="A101" s="74">
        <v>98</v>
      </c>
      <c r="B101" s="74" t="s">
        <v>10</v>
      </c>
      <c r="C101" s="74" t="s">
        <v>109</v>
      </c>
      <c r="D101" s="75" t="s">
        <v>12</v>
      </c>
      <c r="E101" s="76">
        <v>5</v>
      </c>
      <c r="F101" s="77">
        <v>715.89</v>
      </c>
      <c r="G101" s="77">
        <v>429.53</v>
      </c>
      <c r="H101" s="78">
        <v>0.599994412549414</v>
      </c>
    </row>
    <row r="102" ht="25" customHeight="1" spans="1:8">
      <c r="A102" s="74">
        <v>99</v>
      </c>
      <c r="B102" s="74" t="s">
        <v>10</v>
      </c>
      <c r="C102" s="74" t="s">
        <v>110</v>
      </c>
      <c r="D102" s="75" t="s">
        <v>12</v>
      </c>
      <c r="E102" s="76">
        <v>16</v>
      </c>
      <c r="F102" s="77">
        <v>8266.64</v>
      </c>
      <c r="G102" s="77">
        <v>4959.98</v>
      </c>
      <c r="H102" s="78">
        <v>0.599999516127471</v>
      </c>
    </row>
    <row r="103" ht="25" customHeight="1" spans="1:8">
      <c r="A103" s="74">
        <v>100</v>
      </c>
      <c r="B103" s="74" t="s">
        <v>10</v>
      </c>
      <c r="C103" s="74" t="s">
        <v>111</v>
      </c>
      <c r="D103" s="75" t="s">
        <v>12</v>
      </c>
      <c r="E103" s="76">
        <v>20</v>
      </c>
      <c r="F103" s="77">
        <v>7692.53</v>
      </c>
      <c r="G103" s="77">
        <v>4615.52</v>
      </c>
      <c r="H103" s="78">
        <v>0.600000259992486</v>
      </c>
    </row>
    <row r="104" ht="25" customHeight="1" spans="1:8">
      <c r="A104" s="74">
        <v>101</v>
      </c>
      <c r="B104" s="74" t="s">
        <v>10</v>
      </c>
      <c r="C104" s="74" t="s">
        <v>112</v>
      </c>
      <c r="D104" s="75" t="s">
        <v>12</v>
      </c>
      <c r="E104" s="76">
        <v>8</v>
      </c>
      <c r="F104" s="77">
        <v>2514.52</v>
      </c>
      <c r="G104" s="77">
        <v>1508.71</v>
      </c>
      <c r="H104" s="78">
        <v>0.59999920461957</v>
      </c>
    </row>
    <row r="105" ht="25" customHeight="1" spans="1:8">
      <c r="A105" s="74">
        <v>102</v>
      </c>
      <c r="B105" s="74" t="s">
        <v>10</v>
      </c>
      <c r="C105" s="74" t="s">
        <v>113</v>
      </c>
      <c r="D105" s="75" t="s">
        <v>12</v>
      </c>
      <c r="E105" s="76">
        <v>6</v>
      </c>
      <c r="F105" s="77">
        <v>2535.89</v>
      </c>
      <c r="G105" s="77">
        <v>1521.53</v>
      </c>
      <c r="H105" s="78">
        <v>0.599998422644515</v>
      </c>
    </row>
    <row r="106" ht="25" customHeight="1" spans="1:8">
      <c r="A106" s="74">
        <v>103</v>
      </c>
      <c r="B106" s="74" t="s">
        <v>10</v>
      </c>
      <c r="C106" s="74" t="s">
        <v>114</v>
      </c>
      <c r="D106" s="75" t="s">
        <v>12</v>
      </c>
      <c r="E106" s="76">
        <v>10</v>
      </c>
      <c r="F106" s="77">
        <v>3622.7</v>
      </c>
      <c r="G106" s="77">
        <v>2173.62</v>
      </c>
      <c r="H106" s="78">
        <v>0.6</v>
      </c>
    </row>
    <row r="107" ht="25" customHeight="1" spans="1:8">
      <c r="A107" s="74">
        <v>104</v>
      </c>
      <c r="B107" s="74" t="s">
        <v>10</v>
      </c>
      <c r="C107" s="74" t="s">
        <v>115</v>
      </c>
      <c r="D107" s="75" t="s">
        <v>12</v>
      </c>
      <c r="E107" s="76">
        <v>8</v>
      </c>
      <c r="F107" s="77">
        <v>2915.12</v>
      </c>
      <c r="G107" s="77">
        <v>1749.07</v>
      </c>
      <c r="H107" s="78">
        <v>0.599999313921897</v>
      </c>
    </row>
    <row r="108" ht="25" customHeight="1" spans="1:8">
      <c r="A108" s="74">
        <v>105</v>
      </c>
      <c r="B108" s="74" t="s">
        <v>10</v>
      </c>
      <c r="C108" s="74" t="s">
        <v>116</v>
      </c>
      <c r="D108" s="75" t="s">
        <v>12</v>
      </c>
      <c r="E108" s="76">
        <v>10</v>
      </c>
      <c r="F108" s="77">
        <v>3183.6</v>
      </c>
      <c r="G108" s="77">
        <v>1910.16</v>
      </c>
      <c r="H108" s="78">
        <v>0.6</v>
      </c>
    </row>
    <row r="109" ht="25" customHeight="1" spans="1:8">
      <c r="A109" s="74">
        <v>106</v>
      </c>
      <c r="B109" s="74" t="s">
        <v>10</v>
      </c>
      <c r="C109" s="74" t="s">
        <v>117</v>
      </c>
      <c r="D109" s="75" t="s">
        <v>12</v>
      </c>
      <c r="E109" s="76">
        <v>14</v>
      </c>
      <c r="F109" s="77">
        <v>6049.07</v>
      </c>
      <c r="G109" s="77">
        <v>3629.44</v>
      </c>
      <c r="H109" s="78">
        <v>0.599999669370664</v>
      </c>
    </row>
    <row r="110" ht="25" customHeight="1" spans="1:8">
      <c r="A110" s="74">
        <v>107</v>
      </c>
      <c r="B110" s="74" t="s">
        <v>10</v>
      </c>
      <c r="C110" s="74" t="s">
        <v>118</v>
      </c>
      <c r="D110" s="75" t="s">
        <v>12</v>
      </c>
      <c r="E110" s="76">
        <v>149</v>
      </c>
      <c r="F110" s="77">
        <v>18205.33</v>
      </c>
      <c r="G110" s="77">
        <v>10923.2</v>
      </c>
      <c r="H110" s="78">
        <v>0.600000109857937</v>
      </c>
    </row>
    <row r="111" ht="25" customHeight="1" spans="1:8">
      <c r="A111" s="74">
        <v>108</v>
      </c>
      <c r="B111" s="74" t="s">
        <v>10</v>
      </c>
      <c r="C111" s="74" t="s">
        <v>119</v>
      </c>
      <c r="D111" s="75" t="s">
        <v>12</v>
      </c>
      <c r="E111" s="76">
        <v>489</v>
      </c>
      <c r="F111" s="77">
        <v>191002.64</v>
      </c>
      <c r="G111" s="77">
        <v>114601.58</v>
      </c>
      <c r="H111" s="78">
        <v>0.599999979057881</v>
      </c>
    </row>
    <row r="112" ht="25" customHeight="1" spans="1:8">
      <c r="A112" s="74">
        <v>109</v>
      </c>
      <c r="B112" s="74" t="s">
        <v>10</v>
      </c>
      <c r="C112" s="74" t="s">
        <v>120</v>
      </c>
      <c r="D112" s="75" t="s">
        <v>12</v>
      </c>
      <c r="E112" s="76">
        <v>82</v>
      </c>
      <c r="F112" s="77">
        <v>42605.7</v>
      </c>
      <c r="G112" s="77">
        <v>25563.42</v>
      </c>
      <c r="H112" s="78">
        <v>0.6</v>
      </c>
    </row>
    <row r="113" ht="25" customHeight="1" spans="1:8">
      <c r="A113" s="74">
        <v>110</v>
      </c>
      <c r="B113" s="74" t="s">
        <v>10</v>
      </c>
      <c r="C113" s="74" t="s">
        <v>121</v>
      </c>
      <c r="D113" s="75" t="s">
        <v>12</v>
      </c>
      <c r="E113" s="76">
        <v>171</v>
      </c>
      <c r="F113" s="77">
        <v>66727.47</v>
      </c>
      <c r="G113" s="77">
        <v>40036.48</v>
      </c>
      <c r="H113" s="78">
        <v>0.599999970027337</v>
      </c>
    </row>
    <row r="114" ht="25" customHeight="1" spans="1:8">
      <c r="A114" s="74">
        <v>111</v>
      </c>
      <c r="B114" s="74" t="s">
        <v>10</v>
      </c>
      <c r="C114" s="74" t="s">
        <v>122</v>
      </c>
      <c r="D114" s="75" t="s">
        <v>12</v>
      </c>
      <c r="E114" s="76">
        <v>16</v>
      </c>
      <c r="F114" s="77">
        <v>5449.04</v>
      </c>
      <c r="G114" s="77">
        <v>3269.42</v>
      </c>
      <c r="H114" s="78">
        <v>0.599999265925741</v>
      </c>
    </row>
    <row r="115" ht="25" customHeight="1" spans="1:8">
      <c r="A115" s="74">
        <v>112</v>
      </c>
      <c r="B115" s="74" t="s">
        <v>10</v>
      </c>
      <c r="C115" s="74" t="s">
        <v>123</v>
      </c>
      <c r="D115" s="75" t="s">
        <v>12</v>
      </c>
      <c r="E115" s="76">
        <v>51</v>
      </c>
      <c r="F115" s="77">
        <v>20104.29</v>
      </c>
      <c r="G115" s="77">
        <v>12062.57</v>
      </c>
      <c r="H115" s="78">
        <v>0.59999980103749</v>
      </c>
    </row>
    <row r="116" ht="25" customHeight="1" spans="1:8">
      <c r="A116" s="74">
        <v>113</v>
      </c>
      <c r="B116" s="74" t="s">
        <v>10</v>
      </c>
      <c r="C116" s="74" t="s">
        <v>124</v>
      </c>
      <c r="D116" s="75" t="s">
        <v>12</v>
      </c>
      <c r="E116" s="76">
        <v>7</v>
      </c>
      <c r="F116" s="77">
        <v>2808.61</v>
      </c>
      <c r="G116" s="77">
        <v>1685.17</v>
      </c>
      <c r="H116" s="78">
        <v>0.600001424192038</v>
      </c>
    </row>
    <row r="117" ht="25" customHeight="1" spans="1:8">
      <c r="A117" s="74">
        <v>114</v>
      </c>
      <c r="B117" s="74" t="s">
        <v>10</v>
      </c>
      <c r="C117" s="74" t="s">
        <v>125</v>
      </c>
      <c r="D117" s="75" t="s">
        <v>12</v>
      </c>
      <c r="E117" s="76">
        <v>11</v>
      </c>
      <c r="F117" s="77">
        <v>4734.85</v>
      </c>
      <c r="G117" s="77">
        <v>2840.91</v>
      </c>
      <c r="H117" s="78">
        <v>0.6</v>
      </c>
    </row>
    <row r="118" ht="25" customHeight="1" spans="1:8">
      <c r="A118" s="74">
        <v>115</v>
      </c>
      <c r="B118" s="74" t="s">
        <v>10</v>
      </c>
      <c r="C118" s="74" t="s">
        <v>126</v>
      </c>
      <c r="D118" s="75" t="s">
        <v>12</v>
      </c>
      <c r="E118" s="76">
        <v>74</v>
      </c>
      <c r="F118" s="77">
        <v>130525.86</v>
      </c>
      <c r="G118" s="77">
        <v>78315.52</v>
      </c>
      <c r="H118" s="78">
        <v>0.600000030645268</v>
      </c>
    </row>
    <row r="119" ht="25" customHeight="1" spans="1:8">
      <c r="A119" s="74">
        <v>116</v>
      </c>
      <c r="B119" s="74" t="s">
        <v>10</v>
      </c>
      <c r="C119" s="74" t="s">
        <v>127</v>
      </c>
      <c r="D119" s="75" t="s">
        <v>12</v>
      </c>
      <c r="E119" s="76">
        <v>135</v>
      </c>
      <c r="F119" s="77">
        <v>52350.98</v>
      </c>
      <c r="G119" s="77">
        <v>31410.59</v>
      </c>
      <c r="H119" s="78">
        <v>0.600000038203678</v>
      </c>
    </row>
    <row r="120" ht="25" customHeight="1" spans="1:8">
      <c r="A120" s="74">
        <v>117</v>
      </c>
      <c r="B120" s="74" t="s">
        <v>10</v>
      </c>
      <c r="C120" s="74" t="s">
        <v>128</v>
      </c>
      <c r="D120" s="75" t="s">
        <v>35</v>
      </c>
      <c r="E120" s="76">
        <v>53</v>
      </c>
      <c r="F120" s="77">
        <v>61652.83</v>
      </c>
      <c r="G120" s="77">
        <v>18495.85</v>
      </c>
      <c r="H120" s="78">
        <v>0.300000016219856</v>
      </c>
    </row>
    <row r="121" ht="25" customHeight="1" spans="1:8">
      <c r="A121" s="74">
        <v>118</v>
      </c>
      <c r="B121" s="74" t="s">
        <v>10</v>
      </c>
      <c r="C121" s="74" t="s">
        <v>129</v>
      </c>
      <c r="D121" s="75" t="s">
        <v>12</v>
      </c>
      <c r="E121" s="76">
        <v>16</v>
      </c>
      <c r="F121" s="77">
        <v>7382.88</v>
      </c>
      <c r="G121" s="77">
        <v>4429.73</v>
      </c>
      <c r="H121" s="78">
        <v>0.600000270896994</v>
      </c>
    </row>
    <row r="122" ht="25" customHeight="1" spans="1:8">
      <c r="A122" s="74">
        <v>119</v>
      </c>
      <c r="B122" s="74" t="s">
        <v>10</v>
      </c>
      <c r="C122" s="74" t="s">
        <v>130</v>
      </c>
      <c r="D122" s="75" t="s">
        <v>12</v>
      </c>
      <c r="E122" s="76">
        <v>24</v>
      </c>
      <c r="F122" s="77">
        <v>9020</v>
      </c>
      <c r="G122" s="77">
        <v>5412</v>
      </c>
      <c r="H122" s="78">
        <v>0.6</v>
      </c>
    </row>
    <row r="123" ht="25" customHeight="1" spans="1:8">
      <c r="A123" s="74">
        <v>120</v>
      </c>
      <c r="B123" s="74" t="s">
        <v>10</v>
      </c>
      <c r="C123" s="74" t="s">
        <v>131</v>
      </c>
      <c r="D123" s="75" t="s">
        <v>12</v>
      </c>
      <c r="E123" s="76">
        <v>106</v>
      </c>
      <c r="F123" s="77">
        <v>48320.94</v>
      </c>
      <c r="G123" s="77">
        <v>28992.56</v>
      </c>
      <c r="H123" s="78">
        <v>0.599999917220153</v>
      </c>
    </row>
    <row r="124" ht="25" customHeight="1" spans="1:8">
      <c r="A124" s="74">
        <v>121</v>
      </c>
      <c r="B124" s="74" t="s">
        <v>10</v>
      </c>
      <c r="C124" s="74" t="s">
        <v>132</v>
      </c>
      <c r="D124" s="75" t="s">
        <v>12</v>
      </c>
      <c r="E124" s="76">
        <v>8</v>
      </c>
      <c r="F124" s="77">
        <v>5993.85</v>
      </c>
      <c r="G124" s="77">
        <v>3596.31</v>
      </c>
      <c r="H124" s="78">
        <v>0.6</v>
      </c>
    </row>
    <row r="125" ht="25" customHeight="1" spans="1:8">
      <c r="A125" s="74">
        <v>122</v>
      </c>
      <c r="B125" s="74" t="s">
        <v>10</v>
      </c>
      <c r="C125" s="74" t="s">
        <v>133</v>
      </c>
      <c r="D125" s="75" t="s">
        <v>12</v>
      </c>
      <c r="E125" s="76">
        <v>22</v>
      </c>
      <c r="F125" s="77">
        <v>8912.77</v>
      </c>
      <c r="G125" s="77">
        <v>5347.66</v>
      </c>
      <c r="H125" s="78">
        <v>0.599999775602871</v>
      </c>
    </row>
    <row r="126" ht="25" customHeight="1" spans="1:8">
      <c r="A126" s="74">
        <v>123</v>
      </c>
      <c r="B126" s="74" t="s">
        <v>10</v>
      </c>
      <c r="C126" s="74" t="s">
        <v>134</v>
      </c>
      <c r="D126" s="75" t="s">
        <v>12</v>
      </c>
      <c r="E126" s="76">
        <v>12</v>
      </c>
      <c r="F126" s="77">
        <v>5213.92</v>
      </c>
      <c r="G126" s="77">
        <v>3128.35</v>
      </c>
      <c r="H126" s="78">
        <v>0.599999616411452</v>
      </c>
    </row>
    <row r="127" ht="25" customHeight="1" spans="1:8">
      <c r="A127" s="74">
        <v>124</v>
      </c>
      <c r="B127" s="74" t="s">
        <v>10</v>
      </c>
      <c r="C127" s="74" t="s">
        <v>135</v>
      </c>
      <c r="D127" s="75" t="s">
        <v>12</v>
      </c>
      <c r="E127" s="76">
        <v>7</v>
      </c>
      <c r="F127" s="77">
        <v>3117.3</v>
      </c>
      <c r="G127" s="77">
        <v>1870.38</v>
      </c>
      <c r="H127" s="78">
        <v>0.6</v>
      </c>
    </row>
    <row r="128" ht="25" customHeight="1" spans="1:8">
      <c r="A128" s="74">
        <v>125</v>
      </c>
      <c r="B128" s="74" t="s">
        <v>10</v>
      </c>
      <c r="C128" s="74" t="s">
        <v>136</v>
      </c>
      <c r="D128" s="75" t="s">
        <v>12</v>
      </c>
      <c r="E128" s="76">
        <v>5</v>
      </c>
      <c r="F128" s="77">
        <v>2477.53</v>
      </c>
      <c r="G128" s="77">
        <v>1486.52</v>
      </c>
      <c r="H128" s="78">
        <v>0.600000807255613</v>
      </c>
    </row>
    <row r="129" ht="25" customHeight="1" spans="1:8">
      <c r="A129" s="74">
        <v>126</v>
      </c>
      <c r="B129" s="74" t="s">
        <v>10</v>
      </c>
      <c r="C129" s="74" t="s">
        <v>137</v>
      </c>
      <c r="D129" s="75" t="s">
        <v>12</v>
      </c>
      <c r="E129" s="76">
        <v>8</v>
      </c>
      <c r="F129" s="77">
        <v>4012.72</v>
      </c>
      <c r="G129" s="77">
        <v>2407.63</v>
      </c>
      <c r="H129" s="78">
        <v>0.59999950158496</v>
      </c>
    </row>
    <row r="130" ht="25" customHeight="1" spans="1:8">
      <c r="A130" s="74">
        <v>127</v>
      </c>
      <c r="B130" s="74" t="s">
        <v>10</v>
      </c>
      <c r="C130" s="74" t="s">
        <v>138</v>
      </c>
      <c r="D130" s="75" t="s">
        <v>12</v>
      </c>
      <c r="E130" s="76">
        <v>1</v>
      </c>
      <c r="F130" s="77">
        <v>480</v>
      </c>
      <c r="G130" s="77">
        <v>288</v>
      </c>
      <c r="H130" s="78">
        <v>0.6</v>
      </c>
    </row>
    <row r="131" ht="25" customHeight="1" spans="1:8">
      <c r="A131" s="74">
        <v>128</v>
      </c>
      <c r="B131" s="74" t="s">
        <v>10</v>
      </c>
      <c r="C131" s="74" t="s">
        <v>139</v>
      </c>
      <c r="D131" s="75" t="s">
        <v>12</v>
      </c>
      <c r="E131" s="76">
        <v>20</v>
      </c>
      <c r="F131" s="77">
        <v>6783.91</v>
      </c>
      <c r="G131" s="77">
        <v>4070.35</v>
      </c>
      <c r="H131" s="78">
        <v>0.600000589630464</v>
      </c>
    </row>
    <row r="132" ht="25" customHeight="1" spans="1:8">
      <c r="A132" s="74">
        <v>129</v>
      </c>
      <c r="B132" s="74" t="s">
        <v>10</v>
      </c>
      <c r="C132" s="74" t="s">
        <v>140</v>
      </c>
      <c r="D132" s="75" t="s">
        <v>12</v>
      </c>
      <c r="E132" s="76">
        <v>47</v>
      </c>
      <c r="F132" s="77">
        <v>33262.74</v>
      </c>
      <c r="G132" s="77">
        <v>19957.64</v>
      </c>
      <c r="H132" s="78">
        <v>0.599999879745325</v>
      </c>
    </row>
    <row r="133" ht="25" customHeight="1" spans="1:8">
      <c r="A133" s="74">
        <v>130</v>
      </c>
      <c r="B133" s="74" t="s">
        <v>10</v>
      </c>
      <c r="C133" s="74" t="s">
        <v>141</v>
      </c>
      <c r="D133" s="75" t="s">
        <v>12</v>
      </c>
      <c r="E133" s="76">
        <v>20</v>
      </c>
      <c r="F133" s="77">
        <v>9508.57</v>
      </c>
      <c r="G133" s="77">
        <v>5705.14</v>
      </c>
      <c r="H133" s="78">
        <v>0.59999978966343</v>
      </c>
    </row>
    <row r="134" ht="25" customHeight="1" spans="1:8">
      <c r="A134" s="74">
        <v>131</v>
      </c>
      <c r="B134" s="74" t="s">
        <v>10</v>
      </c>
      <c r="C134" s="74" t="s">
        <v>142</v>
      </c>
      <c r="D134" s="75" t="s">
        <v>12</v>
      </c>
      <c r="E134" s="76">
        <v>26</v>
      </c>
      <c r="F134" s="77">
        <v>10454.49</v>
      </c>
      <c r="G134" s="77">
        <v>6272.69</v>
      </c>
      <c r="H134" s="78">
        <v>0.599999617389275</v>
      </c>
    </row>
    <row r="135" ht="25" customHeight="1" spans="1:8">
      <c r="A135" s="74">
        <v>132</v>
      </c>
      <c r="B135" s="74" t="s">
        <v>10</v>
      </c>
      <c r="C135" s="74" t="s">
        <v>143</v>
      </c>
      <c r="D135" s="75" t="s">
        <v>12</v>
      </c>
      <c r="E135" s="76">
        <v>7</v>
      </c>
      <c r="F135" s="77">
        <v>5942.62</v>
      </c>
      <c r="G135" s="77">
        <v>3565.57</v>
      </c>
      <c r="H135" s="78">
        <v>0.599999663448109</v>
      </c>
    </row>
    <row r="136" ht="25" customHeight="1" spans="1:8">
      <c r="A136" s="74">
        <v>133</v>
      </c>
      <c r="B136" s="74" t="s">
        <v>10</v>
      </c>
      <c r="C136" s="74" t="s">
        <v>144</v>
      </c>
      <c r="D136" s="75" t="s">
        <v>12</v>
      </c>
      <c r="E136" s="76">
        <v>64</v>
      </c>
      <c r="F136" s="77">
        <v>32721.27</v>
      </c>
      <c r="G136" s="77">
        <v>19632.76</v>
      </c>
      <c r="H136" s="78">
        <v>0.599999938877678</v>
      </c>
    </row>
    <row r="137" ht="25" customHeight="1" spans="1:8">
      <c r="A137" s="74">
        <v>134</v>
      </c>
      <c r="B137" s="74" t="s">
        <v>10</v>
      </c>
      <c r="C137" s="74" t="s">
        <v>145</v>
      </c>
      <c r="D137" s="75" t="s">
        <v>12</v>
      </c>
      <c r="E137" s="76">
        <v>29</v>
      </c>
      <c r="F137" s="77">
        <v>32583.9</v>
      </c>
      <c r="G137" s="77">
        <v>19550.34</v>
      </c>
      <c r="H137" s="78">
        <v>0.6</v>
      </c>
    </row>
    <row r="138" ht="25" customHeight="1" spans="1:8">
      <c r="A138" s="74">
        <v>135</v>
      </c>
      <c r="B138" s="74" t="s">
        <v>10</v>
      </c>
      <c r="C138" s="74" t="s">
        <v>146</v>
      </c>
      <c r="D138" s="75" t="s">
        <v>12</v>
      </c>
      <c r="E138" s="76">
        <v>100</v>
      </c>
      <c r="F138" s="77">
        <v>46007.58</v>
      </c>
      <c r="G138" s="77">
        <v>27604.55</v>
      </c>
      <c r="H138" s="78">
        <v>0.600000043471098</v>
      </c>
    </row>
    <row r="139" ht="25" customHeight="1" spans="1:8">
      <c r="A139" s="74">
        <v>136</v>
      </c>
      <c r="B139" s="74" t="s">
        <v>10</v>
      </c>
      <c r="C139" s="74" t="s">
        <v>147</v>
      </c>
      <c r="D139" s="75" t="s">
        <v>35</v>
      </c>
      <c r="E139" s="76">
        <v>107</v>
      </c>
      <c r="F139" s="77">
        <v>86154.56</v>
      </c>
      <c r="G139" s="77">
        <v>25846.37</v>
      </c>
      <c r="H139" s="78">
        <v>0.300000023214093</v>
      </c>
    </row>
    <row r="140" ht="25" customHeight="1" spans="1:8">
      <c r="A140" s="74">
        <v>137</v>
      </c>
      <c r="B140" s="74" t="s">
        <v>10</v>
      </c>
      <c r="C140" s="74" t="s">
        <v>148</v>
      </c>
      <c r="D140" s="75" t="s">
        <v>12</v>
      </c>
      <c r="E140" s="76">
        <v>11</v>
      </c>
      <c r="F140" s="77">
        <v>3492.69</v>
      </c>
      <c r="G140" s="77">
        <v>2095.61</v>
      </c>
      <c r="H140" s="78">
        <v>0.599998854750923</v>
      </c>
    </row>
    <row r="141" ht="25" customHeight="1" spans="1:8">
      <c r="A141" s="74">
        <v>138</v>
      </c>
      <c r="B141" s="74" t="s">
        <v>10</v>
      </c>
      <c r="C141" s="74" t="s">
        <v>149</v>
      </c>
      <c r="D141" s="75" t="s">
        <v>12</v>
      </c>
      <c r="E141" s="76">
        <v>390</v>
      </c>
      <c r="F141" s="77">
        <v>422858.06</v>
      </c>
      <c r="G141" s="77">
        <v>253714.84</v>
      </c>
      <c r="H141" s="78">
        <v>0.600000009459439</v>
      </c>
    </row>
    <row r="142" ht="25" customHeight="1" spans="1:8">
      <c r="A142" s="74">
        <v>139</v>
      </c>
      <c r="B142" s="74" t="s">
        <v>10</v>
      </c>
      <c r="C142" s="74" t="s">
        <v>150</v>
      </c>
      <c r="D142" s="75" t="s">
        <v>12</v>
      </c>
      <c r="E142" s="76">
        <v>98</v>
      </c>
      <c r="F142" s="77">
        <v>37703.06</v>
      </c>
      <c r="G142" s="77">
        <v>22621.84</v>
      </c>
      <c r="H142" s="78">
        <v>0.600000106092185</v>
      </c>
    </row>
    <row r="143" ht="25" customHeight="1" spans="1:8">
      <c r="A143" s="74">
        <v>140</v>
      </c>
      <c r="B143" s="74" t="s">
        <v>10</v>
      </c>
      <c r="C143" s="74" t="s">
        <v>151</v>
      </c>
      <c r="D143" s="75" t="s">
        <v>12</v>
      </c>
      <c r="E143" s="76">
        <v>19</v>
      </c>
      <c r="F143" s="77">
        <v>8083.66</v>
      </c>
      <c r="G143" s="77">
        <v>4850.2</v>
      </c>
      <c r="H143" s="78">
        <v>0.600000494825364</v>
      </c>
    </row>
    <row r="144" ht="25" customHeight="1" spans="1:8">
      <c r="A144" s="74">
        <v>141</v>
      </c>
      <c r="B144" s="74" t="s">
        <v>10</v>
      </c>
      <c r="C144" s="74" t="s">
        <v>152</v>
      </c>
      <c r="D144" s="75" t="s">
        <v>12</v>
      </c>
      <c r="E144" s="76">
        <v>1</v>
      </c>
      <c r="F144" s="77">
        <v>396.36</v>
      </c>
      <c r="G144" s="77">
        <v>237.82</v>
      </c>
      <c r="H144" s="78">
        <v>0.600010091835705</v>
      </c>
    </row>
    <row r="145" ht="25" customHeight="1" spans="1:8">
      <c r="A145" s="74">
        <v>142</v>
      </c>
      <c r="B145" s="74" t="s">
        <v>10</v>
      </c>
      <c r="C145" s="74" t="s">
        <v>153</v>
      </c>
      <c r="D145" s="75" t="s">
        <v>12</v>
      </c>
      <c r="E145" s="76">
        <v>630</v>
      </c>
      <c r="F145" s="77">
        <v>276770.79</v>
      </c>
      <c r="G145" s="77">
        <v>166062.47</v>
      </c>
      <c r="H145" s="78">
        <v>0.599999985547608</v>
      </c>
    </row>
    <row r="146" ht="25" customHeight="1" spans="1:8">
      <c r="A146" s="74">
        <v>143</v>
      </c>
      <c r="B146" s="74" t="s">
        <v>10</v>
      </c>
      <c r="C146" s="74" t="s">
        <v>154</v>
      </c>
      <c r="D146" s="75" t="s">
        <v>12</v>
      </c>
      <c r="E146" s="76">
        <v>211</v>
      </c>
      <c r="F146" s="77">
        <v>91491.4</v>
      </c>
      <c r="G146" s="77">
        <v>54894.84</v>
      </c>
      <c r="H146" s="78">
        <v>0.6</v>
      </c>
    </row>
    <row r="147" ht="25" customHeight="1" spans="1:8">
      <c r="A147" s="74">
        <v>144</v>
      </c>
      <c r="B147" s="74" t="s">
        <v>10</v>
      </c>
      <c r="C147" s="74" t="s">
        <v>155</v>
      </c>
      <c r="D147" s="75" t="s">
        <v>12</v>
      </c>
      <c r="E147" s="76">
        <v>27</v>
      </c>
      <c r="F147" s="77">
        <v>10515.07</v>
      </c>
      <c r="G147" s="77">
        <v>6309.04</v>
      </c>
      <c r="H147" s="78">
        <v>0.599999809796796</v>
      </c>
    </row>
    <row r="148" ht="25" customHeight="1" spans="1:8">
      <c r="A148" s="74">
        <v>145</v>
      </c>
      <c r="B148" s="74" t="s">
        <v>10</v>
      </c>
      <c r="C148" s="74" t="s">
        <v>156</v>
      </c>
      <c r="D148" s="75" t="s">
        <v>12</v>
      </c>
      <c r="E148" s="76">
        <v>21</v>
      </c>
      <c r="F148" s="77">
        <v>14267.86</v>
      </c>
      <c r="G148" s="77">
        <v>8560.72</v>
      </c>
      <c r="H148" s="78">
        <v>0.600000280350382</v>
      </c>
    </row>
    <row r="149" ht="25" customHeight="1" spans="1:8">
      <c r="A149" s="74">
        <v>146</v>
      </c>
      <c r="B149" s="74" t="s">
        <v>10</v>
      </c>
      <c r="C149" s="74" t="s">
        <v>157</v>
      </c>
      <c r="D149" s="75" t="s">
        <v>12</v>
      </c>
      <c r="E149" s="76">
        <v>9</v>
      </c>
      <c r="F149" s="77">
        <v>10551.12</v>
      </c>
      <c r="G149" s="77">
        <v>6330.67</v>
      </c>
      <c r="H149" s="78">
        <v>0.599999810446663</v>
      </c>
    </row>
    <row r="150" ht="25" customHeight="1" spans="1:8">
      <c r="A150" s="74">
        <v>147</v>
      </c>
      <c r="B150" s="74" t="s">
        <v>10</v>
      </c>
      <c r="C150" s="74" t="s">
        <v>158</v>
      </c>
      <c r="D150" s="75" t="s">
        <v>35</v>
      </c>
      <c r="E150" s="76">
        <v>307</v>
      </c>
      <c r="F150" s="77">
        <v>539496.04</v>
      </c>
      <c r="G150" s="77">
        <v>161848.81</v>
      </c>
      <c r="H150" s="78">
        <v>0.299999996292837</v>
      </c>
    </row>
    <row r="151" ht="25" customHeight="1" spans="1:8">
      <c r="A151" s="74">
        <v>148</v>
      </c>
      <c r="B151" s="74" t="s">
        <v>10</v>
      </c>
      <c r="C151" s="74" t="s">
        <v>159</v>
      </c>
      <c r="D151" s="75" t="s">
        <v>12</v>
      </c>
      <c r="E151" s="76">
        <v>26</v>
      </c>
      <c r="F151" s="77">
        <v>4100.58</v>
      </c>
      <c r="G151" s="77">
        <v>2460.35</v>
      </c>
      <c r="H151" s="78">
        <v>0.600000487735881</v>
      </c>
    </row>
    <row r="152" ht="25" customHeight="1" spans="1:8">
      <c r="A152" s="74">
        <v>149</v>
      </c>
      <c r="B152" s="74" t="s">
        <v>10</v>
      </c>
      <c r="C152" s="74" t="s">
        <v>160</v>
      </c>
      <c r="D152" s="75" t="s">
        <v>12</v>
      </c>
      <c r="E152" s="76">
        <v>21</v>
      </c>
      <c r="F152" s="77">
        <v>11693.19</v>
      </c>
      <c r="G152" s="77">
        <v>7015.91</v>
      </c>
      <c r="H152" s="78">
        <v>0.59999965792055</v>
      </c>
    </row>
    <row r="153" ht="25" customHeight="1" spans="1:8">
      <c r="A153" s="74">
        <v>150</v>
      </c>
      <c r="B153" s="74" t="s">
        <v>10</v>
      </c>
      <c r="C153" s="74" t="s">
        <v>161</v>
      </c>
      <c r="D153" s="75" t="s">
        <v>12</v>
      </c>
      <c r="E153" s="76">
        <v>30</v>
      </c>
      <c r="F153" s="77">
        <v>12610.92</v>
      </c>
      <c r="G153" s="77">
        <v>7566.55</v>
      </c>
      <c r="H153" s="78">
        <v>0.599999841407288</v>
      </c>
    </row>
    <row r="154" ht="25" customHeight="1" spans="1:8">
      <c r="A154" s="74">
        <v>151</v>
      </c>
      <c r="B154" s="74" t="s">
        <v>10</v>
      </c>
      <c r="C154" s="74" t="s">
        <v>162</v>
      </c>
      <c r="D154" s="75" t="s">
        <v>35</v>
      </c>
      <c r="E154" s="76">
        <v>81</v>
      </c>
      <c r="F154" s="77">
        <v>61120.22</v>
      </c>
      <c r="G154" s="77">
        <v>18336.07</v>
      </c>
      <c r="H154" s="78">
        <v>0.300000065444791</v>
      </c>
    </row>
    <row r="155" ht="25" customHeight="1" spans="1:8">
      <c r="A155" s="74">
        <v>152</v>
      </c>
      <c r="B155" s="74" t="s">
        <v>10</v>
      </c>
      <c r="C155" s="74" t="s">
        <v>163</v>
      </c>
      <c r="D155" s="75" t="s">
        <v>12</v>
      </c>
      <c r="E155" s="76">
        <v>26</v>
      </c>
      <c r="F155" s="77">
        <v>9936.2</v>
      </c>
      <c r="G155" s="77">
        <v>5961.72</v>
      </c>
      <c r="H155" s="78">
        <v>0.6</v>
      </c>
    </row>
    <row r="156" ht="25" customHeight="1" spans="1:8">
      <c r="A156" s="74">
        <v>153</v>
      </c>
      <c r="B156" s="74" t="s">
        <v>10</v>
      </c>
      <c r="C156" s="74" t="s">
        <v>164</v>
      </c>
      <c r="D156" s="75" t="s">
        <v>12</v>
      </c>
      <c r="E156" s="76">
        <v>17</v>
      </c>
      <c r="F156" s="77">
        <v>19209.61</v>
      </c>
      <c r="G156" s="77">
        <v>11525.77</v>
      </c>
      <c r="H156" s="78">
        <v>0.60000020822911</v>
      </c>
    </row>
    <row r="157" ht="25" customHeight="1" spans="1:8">
      <c r="A157" s="74">
        <v>154</v>
      </c>
      <c r="B157" s="74" t="s">
        <v>10</v>
      </c>
      <c r="C157" s="74" t="s">
        <v>165</v>
      </c>
      <c r="D157" s="75" t="s">
        <v>12</v>
      </c>
      <c r="E157" s="76">
        <v>45</v>
      </c>
      <c r="F157" s="77">
        <v>18834.81</v>
      </c>
      <c r="G157" s="77">
        <v>11300.89</v>
      </c>
      <c r="H157" s="78">
        <v>0.600000212372729</v>
      </c>
    </row>
    <row r="158" ht="25" customHeight="1" spans="1:8">
      <c r="A158" s="74">
        <v>155</v>
      </c>
      <c r="B158" s="74" t="s">
        <v>10</v>
      </c>
      <c r="C158" s="74" t="s">
        <v>166</v>
      </c>
      <c r="D158" s="75" t="s">
        <v>12</v>
      </c>
      <c r="E158" s="76">
        <v>47</v>
      </c>
      <c r="F158" s="77">
        <v>12041.95</v>
      </c>
      <c r="G158" s="77">
        <v>7225.17</v>
      </c>
      <c r="H158" s="78">
        <v>0.6</v>
      </c>
    </row>
    <row r="159" ht="25" customHeight="1" spans="1:8">
      <c r="A159" s="74">
        <v>156</v>
      </c>
      <c r="B159" s="74" t="s">
        <v>10</v>
      </c>
      <c r="C159" s="74" t="s">
        <v>167</v>
      </c>
      <c r="D159" s="75" t="s">
        <v>12</v>
      </c>
      <c r="E159" s="76">
        <v>19</v>
      </c>
      <c r="F159" s="77">
        <v>5544.46</v>
      </c>
      <c r="G159" s="77">
        <v>3326.68</v>
      </c>
      <c r="H159" s="78">
        <v>0.600000721440862</v>
      </c>
    </row>
    <row r="160" ht="25" customHeight="1" spans="1:8">
      <c r="A160" s="74">
        <v>157</v>
      </c>
      <c r="B160" s="74" t="s">
        <v>10</v>
      </c>
      <c r="C160" s="74" t="s">
        <v>168</v>
      </c>
      <c r="D160" s="75" t="s">
        <v>12</v>
      </c>
      <c r="E160" s="76">
        <v>6</v>
      </c>
      <c r="F160" s="77">
        <v>2442.12</v>
      </c>
      <c r="G160" s="77">
        <v>1465.27</v>
      </c>
      <c r="H160" s="78">
        <v>0.599999181039425</v>
      </c>
    </row>
    <row r="161" ht="25" customHeight="1" spans="1:8">
      <c r="A161" s="74">
        <v>158</v>
      </c>
      <c r="B161" s="74" t="s">
        <v>10</v>
      </c>
      <c r="C161" s="74" t="s">
        <v>169</v>
      </c>
      <c r="D161" s="75" t="s">
        <v>12</v>
      </c>
      <c r="E161" s="76">
        <v>1075</v>
      </c>
      <c r="F161" s="77">
        <v>440354.06</v>
      </c>
      <c r="G161" s="77">
        <v>264212.44</v>
      </c>
      <c r="H161" s="78">
        <f>G161/F161</f>
        <v>0.6000000090836</v>
      </c>
    </row>
    <row r="162" ht="25" customHeight="1" spans="1:8">
      <c r="A162" s="74">
        <v>159</v>
      </c>
      <c r="B162" s="74" t="s">
        <v>170</v>
      </c>
      <c r="C162" s="75" t="s">
        <v>171</v>
      </c>
      <c r="D162" s="75" t="s">
        <v>12</v>
      </c>
      <c r="E162" s="80" t="s">
        <v>172</v>
      </c>
      <c r="F162" s="81">
        <v>32412.88</v>
      </c>
      <c r="G162" s="81">
        <v>19447.73</v>
      </c>
      <c r="H162" s="78">
        <v>0.6</v>
      </c>
    </row>
    <row r="163" ht="25" customHeight="1" spans="1:8">
      <c r="A163" s="74">
        <v>160</v>
      </c>
      <c r="B163" s="74" t="s">
        <v>170</v>
      </c>
      <c r="C163" s="74" t="s">
        <v>173</v>
      </c>
      <c r="D163" s="75" t="s">
        <v>35</v>
      </c>
      <c r="E163" s="80" t="s">
        <v>174</v>
      </c>
      <c r="F163" s="81">
        <v>106668</v>
      </c>
      <c r="G163" s="77">
        <v>32000.4</v>
      </c>
      <c r="H163" s="78">
        <v>0.3</v>
      </c>
    </row>
    <row r="164" ht="25" customHeight="1" spans="1:8">
      <c r="A164" s="74">
        <v>161</v>
      </c>
      <c r="B164" s="74" t="s">
        <v>170</v>
      </c>
      <c r="C164" s="74" t="s">
        <v>175</v>
      </c>
      <c r="D164" s="75" t="s">
        <v>35</v>
      </c>
      <c r="E164" s="76">
        <v>2986</v>
      </c>
      <c r="F164" s="81">
        <v>2552859.02</v>
      </c>
      <c r="G164" s="81">
        <v>765857.71</v>
      </c>
      <c r="H164" s="78">
        <v>0.3</v>
      </c>
    </row>
    <row r="165" ht="25" customHeight="1" spans="1:8">
      <c r="A165" s="74">
        <v>162</v>
      </c>
      <c r="B165" s="74" t="s">
        <v>176</v>
      </c>
      <c r="C165" s="74" t="s">
        <v>177</v>
      </c>
      <c r="D165" s="75" t="s">
        <v>12</v>
      </c>
      <c r="E165" s="76">
        <v>72</v>
      </c>
      <c r="F165" s="81">
        <v>25519.32</v>
      </c>
      <c r="G165" s="81">
        <v>15311.59</v>
      </c>
      <c r="H165" s="78">
        <v>0.6</v>
      </c>
    </row>
    <row r="166" ht="25" customHeight="1" spans="1:8">
      <c r="A166" s="74">
        <v>163</v>
      </c>
      <c r="B166" s="74" t="s">
        <v>176</v>
      </c>
      <c r="C166" s="74" t="s">
        <v>178</v>
      </c>
      <c r="D166" s="75" t="s">
        <v>35</v>
      </c>
      <c r="E166" s="76">
        <v>1691</v>
      </c>
      <c r="F166" s="81">
        <v>656255.1</v>
      </c>
      <c r="G166" s="81">
        <v>196876.53</v>
      </c>
      <c r="H166" s="78">
        <v>0.3</v>
      </c>
    </row>
    <row r="167" ht="25" customHeight="1" spans="1:8">
      <c r="A167" s="74">
        <v>164</v>
      </c>
      <c r="B167" s="74" t="s">
        <v>176</v>
      </c>
      <c r="C167" s="74" t="s">
        <v>179</v>
      </c>
      <c r="D167" s="75" t="s">
        <v>12</v>
      </c>
      <c r="E167" s="76">
        <v>121</v>
      </c>
      <c r="F167" s="81">
        <v>66263.28</v>
      </c>
      <c r="G167" s="81">
        <v>39757.97</v>
      </c>
      <c r="H167" s="78">
        <v>0.6</v>
      </c>
    </row>
    <row r="168" ht="25" customHeight="1" spans="1:8">
      <c r="A168" s="74">
        <v>165</v>
      </c>
      <c r="B168" s="74" t="s">
        <v>176</v>
      </c>
      <c r="C168" s="74" t="s">
        <v>180</v>
      </c>
      <c r="D168" s="75" t="s">
        <v>35</v>
      </c>
      <c r="E168" s="76">
        <v>1428</v>
      </c>
      <c r="F168" s="81">
        <v>772648.31</v>
      </c>
      <c r="G168" s="81">
        <v>231794.49</v>
      </c>
      <c r="H168" s="78">
        <v>0.3</v>
      </c>
    </row>
    <row r="169" ht="25" customHeight="1" spans="1:8">
      <c r="A169" s="74">
        <v>166</v>
      </c>
      <c r="B169" s="74" t="s">
        <v>176</v>
      </c>
      <c r="C169" s="74" t="s">
        <v>181</v>
      </c>
      <c r="D169" s="75" t="s">
        <v>12</v>
      </c>
      <c r="E169" s="76">
        <v>476</v>
      </c>
      <c r="F169" s="81">
        <v>190879.81</v>
      </c>
      <c r="G169" s="81">
        <v>114527.89</v>
      </c>
      <c r="H169" s="78">
        <v>0.6</v>
      </c>
    </row>
    <row r="170" ht="25" customHeight="1" spans="1:8">
      <c r="A170" s="74">
        <v>167</v>
      </c>
      <c r="B170" s="74" t="s">
        <v>176</v>
      </c>
      <c r="C170" s="74" t="s">
        <v>182</v>
      </c>
      <c r="D170" s="75" t="s">
        <v>12</v>
      </c>
      <c r="E170" s="76">
        <v>5</v>
      </c>
      <c r="F170" s="81">
        <v>1367.65</v>
      </c>
      <c r="G170" s="81">
        <v>820.59</v>
      </c>
      <c r="H170" s="78">
        <v>0.6</v>
      </c>
    </row>
    <row r="171" ht="25" customHeight="1" spans="1:8">
      <c r="A171" s="74">
        <v>168</v>
      </c>
      <c r="B171" s="74" t="s">
        <v>176</v>
      </c>
      <c r="C171" s="74" t="s">
        <v>183</v>
      </c>
      <c r="D171" s="75" t="s">
        <v>12</v>
      </c>
      <c r="E171" s="76">
        <v>292</v>
      </c>
      <c r="F171" s="81">
        <v>133860.17</v>
      </c>
      <c r="G171" s="81">
        <v>80316.1</v>
      </c>
      <c r="H171" s="78">
        <v>0.6</v>
      </c>
    </row>
    <row r="172" ht="25" customHeight="1" spans="1:8">
      <c r="A172" s="74">
        <v>169</v>
      </c>
      <c r="B172" s="74" t="s">
        <v>176</v>
      </c>
      <c r="C172" s="74" t="s">
        <v>184</v>
      </c>
      <c r="D172" s="75" t="s">
        <v>35</v>
      </c>
      <c r="E172" s="76">
        <v>649</v>
      </c>
      <c r="F172" s="81">
        <v>241400.4</v>
      </c>
      <c r="G172" s="81">
        <v>72420.12</v>
      </c>
      <c r="H172" s="78">
        <v>0.3</v>
      </c>
    </row>
    <row r="173" ht="25" customHeight="1" spans="1:8">
      <c r="A173" s="74">
        <v>170</v>
      </c>
      <c r="B173" s="74" t="s">
        <v>176</v>
      </c>
      <c r="C173" s="74" t="s">
        <v>185</v>
      </c>
      <c r="D173" s="75" t="s">
        <v>12</v>
      </c>
      <c r="E173" s="76">
        <v>11</v>
      </c>
      <c r="F173" s="81">
        <v>3910.26</v>
      </c>
      <c r="G173" s="81">
        <v>2346.16</v>
      </c>
      <c r="H173" s="78">
        <v>0.6</v>
      </c>
    </row>
    <row r="174" ht="25" customHeight="1" spans="1:8">
      <c r="A174" s="74">
        <v>171</v>
      </c>
      <c r="B174" s="74" t="s">
        <v>186</v>
      </c>
      <c r="C174" s="75" t="s">
        <v>187</v>
      </c>
      <c r="D174" s="75" t="s">
        <v>12</v>
      </c>
      <c r="E174" s="80" t="s">
        <v>188</v>
      </c>
      <c r="F174" s="81">
        <v>792.72</v>
      </c>
      <c r="G174" s="81">
        <v>475.63</v>
      </c>
      <c r="H174" s="78">
        <v>0.6</v>
      </c>
    </row>
    <row r="175" ht="25" customHeight="1" spans="1:8">
      <c r="A175" s="74">
        <v>172</v>
      </c>
      <c r="B175" s="74" t="s">
        <v>186</v>
      </c>
      <c r="C175" s="75" t="s">
        <v>189</v>
      </c>
      <c r="D175" s="75" t="s">
        <v>12</v>
      </c>
      <c r="E175" s="80" t="s">
        <v>190</v>
      </c>
      <c r="F175" s="81">
        <v>10239.98</v>
      </c>
      <c r="G175" s="81">
        <v>6143.99</v>
      </c>
      <c r="H175" s="78">
        <v>0.6</v>
      </c>
    </row>
    <row r="176" ht="25" customHeight="1" spans="1:8">
      <c r="A176" s="74">
        <v>173</v>
      </c>
      <c r="B176" s="74" t="s">
        <v>186</v>
      </c>
      <c r="C176" s="75" t="s">
        <v>191</v>
      </c>
      <c r="D176" s="75" t="s">
        <v>12</v>
      </c>
      <c r="E176" s="80" t="s">
        <v>192</v>
      </c>
      <c r="F176" s="81">
        <v>11343.05</v>
      </c>
      <c r="G176" s="81">
        <v>6805.83</v>
      </c>
      <c r="H176" s="78">
        <v>0.6</v>
      </c>
    </row>
    <row r="177" ht="25" customHeight="1" spans="1:8">
      <c r="A177" s="74">
        <v>174</v>
      </c>
      <c r="B177" s="74" t="s">
        <v>186</v>
      </c>
      <c r="C177" s="75" t="s">
        <v>193</v>
      </c>
      <c r="D177" s="75" t="s">
        <v>12</v>
      </c>
      <c r="E177" s="80" t="s">
        <v>194</v>
      </c>
      <c r="F177" s="81">
        <v>120152.52</v>
      </c>
      <c r="G177" s="81">
        <v>72091.51</v>
      </c>
      <c r="H177" s="78">
        <v>0.6</v>
      </c>
    </row>
    <row r="178" ht="25" customHeight="1" spans="1:8">
      <c r="A178" s="74">
        <v>175</v>
      </c>
      <c r="B178" s="74" t="s">
        <v>186</v>
      </c>
      <c r="C178" s="75" t="s">
        <v>195</v>
      </c>
      <c r="D178" s="75" t="s">
        <v>12</v>
      </c>
      <c r="E178" s="80" t="s">
        <v>196</v>
      </c>
      <c r="F178" s="81">
        <v>8069.38</v>
      </c>
      <c r="G178" s="81">
        <v>4841.63</v>
      </c>
      <c r="H178" s="78">
        <v>0.6</v>
      </c>
    </row>
    <row r="179" ht="25" customHeight="1" spans="1:8">
      <c r="A179" s="74">
        <v>176</v>
      </c>
      <c r="B179" s="74" t="s">
        <v>186</v>
      </c>
      <c r="C179" s="75" t="s">
        <v>197</v>
      </c>
      <c r="D179" s="75" t="s">
        <v>12</v>
      </c>
      <c r="E179" s="80" t="s">
        <v>198</v>
      </c>
      <c r="F179" s="81">
        <v>14590.86</v>
      </c>
      <c r="G179" s="81">
        <v>8754.52</v>
      </c>
      <c r="H179" s="78">
        <v>0.6</v>
      </c>
    </row>
    <row r="180" ht="25" customHeight="1" spans="1:8">
      <c r="A180" s="74">
        <v>177</v>
      </c>
      <c r="B180" s="74" t="s">
        <v>186</v>
      </c>
      <c r="C180" s="75" t="s">
        <v>199</v>
      </c>
      <c r="D180" s="75" t="s">
        <v>12</v>
      </c>
      <c r="E180" s="80" t="s">
        <v>200</v>
      </c>
      <c r="F180" s="81">
        <v>117864.15</v>
      </c>
      <c r="G180" s="81">
        <v>70718.49</v>
      </c>
      <c r="H180" s="78">
        <v>0.6</v>
      </c>
    </row>
    <row r="181" ht="25" customHeight="1" spans="1:8">
      <c r="A181" s="74">
        <v>178</v>
      </c>
      <c r="B181" s="74" t="s">
        <v>186</v>
      </c>
      <c r="C181" s="75" t="s">
        <v>201</v>
      </c>
      <c r="D181" s="75" t="s">
        <v>12</v>
      </c>
      <c r="E181" s="80" t="s">
        <v>202</v>
      </c>
      <c r="F181" s="81">
        <v>77262.53</v>
      </c>
      <c r="G181" s="81">
        <v>46357.52</v>
      </c>
      <c r="H181" s="78">
        <v>0.6</v>
      </c>
    </row>
    <row r="182" ht="25" customHeight="1" spans="1:8">
      <c r="A182" s="74">
        <v>179</v>
      </c>
      <c r="B182" s="74" t="s">
        <v>186</v>
      </c>
      <c r="C182" s="75" t="s">
        <v>203</v>
      </c>
      <c r="D182" s="75" t="s">
        <v>12</v>
      </c>
      <c r="E182" s="80" t="s">
        <v>204</v>
      </c>
      <c r="F182" s="81">
        <v>4232.94</v>
      </c>
      <c r="G182" s="81">
        <v>2539.76</v>
      </c>
      <c r="H182" s="78">
        <v>0.6</v>
      </c>
    </row>
    <row r="183" ht="25" customHeight="1" spans="1:8">
      <c r="A183" s="74">
        <v>180</v>
      </c>
      <c r="B183" s="74" t="s">
        <v>186</v>
      </c>
      <c r="C183" s="75" t="s">
        <v>205</v>
      </c>
      <c r="D183" s="75" t="s">
        <v>12</v>
      </c>
      <c r="E183" s="80" t="s">
        <v>206</v>
      </c>
      <c r="F183" s="81">
        <v>20737.16</v>
      </c>
      <c r="G183" s="81">
        <v>12442.3</v>
      </c>
      <c r="H183" s="78">
        <v>0.6</v>
      </c>
    </row>
    <row r="184" ht="25" customHeight="1" spans="1:8">
      <c r="A184" s="74">
        <v>181</v>
      </c>
      <c r="B184" s="74" t="s">
        <v>186</v>
      </c>
      <c r="C184" s="75" t="s">
        <v>207</v>
      </c>
      <c r="D184" s="75" t="s">
        <v>12</v>
      </c>
      <c r="E184" s="80" t="s">
        <v>208</v>
      </c>
      <c r="F184" s="81">
        <v>6311.13</v>
      </c>
      <c r="G184" s="81">
        <v>3786.68</v>
      </c>
      <c r="H184" s="78">
        <v>0.6</v>
      </c>
    </row>
    <row r="185" ht="25" customHeight="1" spans="1:8">
      <c r="A185" s="74">
        <v>182</v>
      </c>
      <c r="B185" s="74" t="s">
        <v>186</v>
      </c>
      <c r="C185" s="75" t="s">
        <v>209</v>
      </c>
      <c r="D185" s="75" t="s">
        <v>12</v>
      </c>
      <c r="E185" s="80" t="s">
        <v>210</v>
      </c>
      <c r="F185" s="81">
        <v>7158</v>
      </c>
      <c r="G185" s="81">
        <v>4294.8</v>
      </c>
      <c r="H185" s="78">
        <v>0.6</v>
      </c>
    </row>
    <row r="186" ht="25" customHeight="1" spans="1:8">
      <c r="A186" s="74">
        <v>183</v>
      </c>
      <c r="B186" s="74" t="s">
        <v>186</v>
      </c>
      <c r="C186" s="75" t="s">
        <v>211</v>
      </c>
      <c r="D186" s="75" t="s">
        <v>12</v>
      </c>
      <c r="E186" s="80" t="s">
        <v>212</v>
      </c>
      <c r="F186" s="81">
        <v>1287.15</v>
      </c>
      <c r="G186" s="81">
        <v>772.29</v>
      </c>
      <c r="H186" s="78">
        <v>0.6</v>
      </c>
    </row>
    <row r="187" ht="25" customHeight="1" spans="1:8">
      <c r="A187" s="74">
        <v>184</v>
      </c>
      <c r="B187" s="74" t="s">
        <v>186</v>
      </c>
      <c r="C187" s="75" t="s">
        <v>213</v>
      </c>
      <c r="D187" s="75" t="s">
        <v>12</v>
      </c>
      <c r="E187" s="80" t="s">
        <v>214</v>
      </c>
      <c r="F187" s="81">
        <v>142674.72</v>
      </c>
      <c r="G187" s="81">
        <v>85604.83</v>
      </c>
      <c r="H187" s="78">
        <v>0.6</v>
      </c>
    </row>
    <row r="188" ht="25" customHeight="1" spans="1:8">
      <c r="A188" s="74">
        <v>185</v>
      </c>
      <c r="B188" s="74" t="s">
        <v>186</v>
      </c>
      <c r="C188" s="75" t="s">
        <v>215</v>
      </c>
      <c r="D188" s="75" t="s">
        <v>12</v>
      </c>
      <c r="E188" s="80" t="s">
        <v>216</v>
      </c>
      <c r="F188" s="81">
        <v>1811.35</v>
      </c>
      <c r="G188" s="81">
        <v>1086.81</v>
      </c>
      <c r="H188" s="78">
        <v>0.6</v>
      </c>
    </row>
    <row r="189" ht="25" customHeight="1" spans="1:8">
      <c r="A189" s="74">
        <v>186</v>
      </c>
      <c r="B189" s="74" t="s">
        <v>217</v>
      </c>
      <c r="C189" s="74" t="s">
        <v>218</v>
      </c>
      <c r="D189" s="75" t="s">
        <v>12</v>
      </c>
      <c r="E189" s="76">
        <v>56</v>
      </c>
      <c r="F189" s="81">
        <v>21459.59</v>
      </c>
      <c r="G189" s="77">
        <v>12875.75</v>
      </c>
      <c r="H189" s="78">
        <v>0.6</v>
      </c>
    </row>
    <row r="190" ht="25" customHeight="1" spans="1:8">
      <c r="A190" s="74">
        <v>187</v>
      </c>
      <c r="B190" s="74" t="s">
        <v>217</v>
      </c>
      <c r="C190" s="74" t="s">
        <v>219</v>
      </c>
      <c r="D190" s="75" t="s">
        <v>12</v>
      </c>
      <c r="E190" s="76">
        <v>50</v>
      </c>
      <c r="F190" s="81">
        <v>22830.07</v>
      </c>
      <c r="G190" s="77">
        <v>13698.04</v>
      </c>
      <c r="H190" s="78">
        <v>0.6</v>
      </c>
    </row>
    <row r="191" ht="25" customHeight="1" spans="1:8">
      <c r="A191" s="74">
        <v>188</v>
      </c>
      <c r="B191" s="74" t="s">
        <v>217</v>
      </c>
      <c r="C191" s="74" t="s">
        <v>220</v>
      </c>
      <c r="D191" s="75" t="s">
        <v>12</v>
      </c>
      <c r="E191" s="76">
        <v>18</v>
      </c>
      <c r="F191" s="81">
        <v>7781.64</v>
      </c>
      <c r="G191" s="77">
        <v>4668.98</v>
      </c>
      <c r="H191" s="78">
        <v>0.6</v>
      </c>
    </row>
    <row r="192" ht="25" customHeight="1" spans="1:8">
      <c r="A192" s="74">
        <v>189</v>
      </c>
      <c r="B192" s="74" t="s">
        <v>217</v>
      </c>
      <c r="C192" s="75" t="s">
        <v>221</v>
      </c>
      <c r="D192" s="75" t="s">
        <v>12</v>
      </c>
      <c r="E192" s="76">
        <v>53</v>
      </c>
      <c r="F192" s="81">
        <v>19523.38</v>
      </c>
      <c r="G192" s="77">
        <v>11714.03</v>
      </c>
      <c r="H192" s="78">
        <v>0.6</v>
      </c>
    </row>
    <row r="193" ht="25" customHeight="1" spans="1:8">
      <c r="A193" s="74">
        <v>190</v>
      </c>
      <c r="B193" s="74" t="s">
        <v>217</v>
      </c>
      <c r="C193" s="75" t="s">
        <v>222</v>
      </c>
      <c r="D193" s="75" t="s">
        <v>12</v>
      </c>
      <c r="E193" s="76">
        <v>46</v>
      </c>
      <c r="F193" s="81">
        <v>19478.14</v>
      </c>
      <c r="G193" s="77">
        <v>11686.88</v>
      </c>
      <c r="H193" s="78">
        <v>0.6</v>
      </c>
    </row>
    <row r="194" ht="25" customHeight="1" spans="1:8">
      <c r="A194" s="74">
        <v>191</v>
      </c>
      <c r="B194" s="74" t="s">
        <v>217</v>
      </c>
      <c r="C194" s="75" t="s">
        <v>223</v>
      </c>
      <c r="D194" s="75" t="s">
        <v>12</v>
      </c>
      <c r="E194" s="76">
        <v>33</v>
      </c>
      <c r="F194" s="81">
        <v>17915.8</v>
      </c>
      <c r="G194" s="77">
        <v>10749.48</v>
      </c>
      <c r="H194" s="78">
        <v>0.6</v>
      </c>
    </row>
    <row r="195" ht="25" customHeight="1" spans="1:8">
      <c r="A195" s="74">
        <v>192</v>
      </c>
      <c r="B195" s="74" t="s">
        <v>217</v>
      </c>
      <c r="C195" s="75" t="s">
        <v>224</v>
      </c>
      <c r="D195" s="75" t="s">
        <v>12</v>
      </c>
      <c r="E195" s="76">
        <v>19</v>
      </c>
      <c r="F195" s="81">
        <v>7952.09</v>
      </c>
      <c r="G195" s="77">
        <v>4771.25</v>
      </c>
      <c r="H195" s="78">
        <v>0.6</v>
      </c>
    </row>
    <row r="196" ht="25" customHeight="1" spans="1:8">
      <c r="A196" s="74">
        <v>193</v>
      </c>
      <c r="B196" s="74" t="s">
        <v>217</v>
      </c>
      <c r="C196" s="74" t="s">
        <v>225</v>
      </c>
      <c r="D196" s="75" t="s">
        <v>12</v>
      </c>
      <c r="E196" s="76">
        <v>17</v>
      </c>
      <c r="F196" s="81">
        <v>6690.78</v>
      </c>
      <c r="G196" s="77">
        <v>4014.47</v>
      </c>
      <c r="H196" s="78">
        <v>0.6</v>
      </c>
    </row>
    <row r="197" ht="25" customHeight="1" spans="1:8">
      <c r="A197" s="74">
        <v>194</v>
      </c>
      <c r="B197" s="74" t="s">
        <v>217</v>
      </c>
      <c r="C197" s="74" t="s">
        <v>226</v>
      </c>
      <c r="D197" s="75" t="s">
        <v>12</v>
      </c>
      <c r="E197" s="76">
        <v>3</v>
      </c>
      <c r="F197" s="81">
        <v>1074.16</v>
      </c>
      <c r="G197" s="77">
        <v>644.5</v>
      </c>
      <c r="H197" s="78">
        <v>0.6</v>
      </c>
    </row>
    <row r="198" ht="25" customHeight="1" spans="1:8">
      <c r="A198" s="74">
        <v>195</v>
      </c>
      <c r="B198" s="74" t="s">
        <v>217</v>
      </c>
      <c r="C198" s="74" t="s">
        <v>227</v>
      </c>
      <c r="D198" s="75" t="s">
        <v>12</v>
      </c>
      <c r="E198" s="76">
        <v>4</v>
      </c>
      <c r="F198" s="81">
        <v>1585.44</v>
      </c>
      <c r="G198" s="77">
        <v>951.26</v>
      </c>
      <c r="H198" s="78">
        <v>0.6</v>
      </c>
    </row>
    <row r="199" ht="25" customHeight="1" spans="1:8">
      <c r="A199" s="74">
        <v>196</v>
      </c>
      <c r="B199" s="74" t="s">
        <v>217</v>
      </c>
      <c r="C199" s="74" t="s">
        <v>228</v>
      </c>
      <c r="D199" s="75" t="s">
        <v>12</v>
      </c>
      <c r="E199" s="76">
        <v>7</v>
      </c>
      <c r="F199" s="81">
        <v>2774.52</v>
      </c>
      <c r="G199" s="77">
        <v>1664.71</v>
      </c>
      <c r="H199" s="78">
        <v>0.6</v>
      </c>
    </row>
    <row r="200" ht="25" customHeight="1" spans="1:8">
      <c r="A200" s="74">
        <v>197</v>
      </c>
      <c r="B200" s="74" t="s">
        <v>217</v>
      </c>
      <c r="C200" s="74" t="s">
        <v>229</v>
      </c>
      <c r="D200" s="75" t="s">
        <v>12</v>
      </c>
      <c r="E200" s="76">
        <v>61</v>
      </c>
      <c r="F200" s="81">
        <v>24303.33</v>
      </c>
      <c r="G200" s="77">
        <v>14582</v>
      </c>
      <c r="H200" s="78">
        <v>0.6</v>
      </c>
    </row>
    <row r="201" ht="25" customHeight="1" spans="1:8">
      <c r="A201" s="74">
        <v>198</v>
      </c>
      <c r="B201" s="74" t="s">
        <v>217</v>
      </c>
      <c r="C201" s="74" t="s">
        <v>230</v>
      </c>
      <c r="D201" s="75" t="s">
        <v>12</v>
      </c>
      <c r="E201" s="76">
        <v>6</v>
      </c>
      <c r="F201" s="81">
        <v>1529.98</v>
      </c>
      <c r="G201" s="77">
        <v>917.99</v>
      </c>
      <c r="H201" s="78">
        <v>0.6</v>
      </c>
    </row>
    <row r="202" ht="25" customHeight="1" spans="1:8">
      <c r="A202" s="74">
        <v>199</v>
      </c>
      <c r="B202" s="74" t="s">
        <v>217</v>
      </c>
      <c r="C202" s="74" t="s">
        <v>231</v>
      </c>
      <c r="D202" s="75" t="s">
        <v>12</v>
      </c>
      <c r="E202" s="76">
        <v>19</v>
      </c>
      <c r="F202" s="81">
        <v>7543.56</v>
      </c>
      <c r="G202" s="77">
        <v>4526.14</v>
      </c>
      <c r="H202" s="78">
        <v>0.6</v>
      </c>
    </row>
    <row r="203" ht="25" customHeight="1" spans="1:8">
      <c r="A203" s="74">
        <v>200</v>
      </c>
      <c r="B203" s="74" t="s">
        <v>217</v>
      </c>
      <c r="C203" s="75" t="s">
        <v>232</v>
      </c>
      <c r="D203" s="75" t="s">
        <v>12</v>
      </c>
      <c r="E203" s="76">
        <v>43</v>
      </c>
      <c r="F203" s="81">
        <v>17210.37</v>
      </c>
      <c r="G203" s="77">
        <v>10326.22</v>
      </c>
      <c r="H203" s="78">
        <v>0.6</v>
      </c>
    </row>
    <row r="204" ht="25" customHeight="1" spans="1:8">
      <c r="A204" s="74">
        <v>201</v>
      </c>
      <c r="B204" s="74" t="s">
        <v>217</v>
      </c>
      <c r="C204" s="74" t="s">
        <v>233</v>
      </c>
      <c r="D204" s="75" t="s">
        <v>12</v>
      </c>
      <c r="E204" s="76">
        <v>29</v>
      </c>
      <c r="F204" s="81">
        <v>12275.66</v>
      </c>
      <c r="G204" s="77">
        <v>7365.4</v>
      </c>
      <c r="H204" s="78">
        <v>0.6</v>
      </c>
    </row>
    <row r="205" ht="25" customHeight="1" spans="1:8">
      <c r="A205" s="74">
        <v>202</v>
      </c>
      <c r="B205" s="74" t="s">
        <v>217</v>
      </c>
      <c r="C205" s="74" t="s">
        <v>234</v>
      </c>
      <c r="D205" s="75" t="s">
        <v>12</v>
      </c>
      <c r="E205" s="76">
        <v>7</v>
      </c>
      <c r="F205" s="81">
        <v>2475.83</v>
      </c>
      <c r="G205" s="77">
        <v>1485.5</v>
      </c>
      <c r="H205" s="78">
        <v>0.6</v>
      </c>
    </row>
    <row r="206" ht="25" customHeight="1" spans="1:8">
      <c r="A206" s="74">
        <v>203</v>
      </c>
      <c r="B206" s="74" t="s">
        <v>217</v>
      </c>
      <c r="C206" s="75" t="s">
        <v>235</v>
      </c>
      <c r="D206" s="75" t="s">
        <v>12</v>
      </c>
      <c r="E206" s="76">
        <v>111</v>
      </c>
      <c r="F206" s="81">
        <v>96497.28</v>
      </c>
      <c r="G206" s="77">
        <v>57898.37</v>
      </c>
      <c r="H206" s="78">
        <v>0.6</v>
      </c>
    </row>
    <row r="207" ht="25" customHeight="1" spans="1:8">
      <c r="A207" s="74">
        <v>204</v>
      </c>
      <c r="B207" s="74" t="s">
        <v>217</v>
      </c>
      <c r="C207" s="75" t="s">
        <v>236</v>
      </c>
      <c r="D207" s="75" t="s">
        <v>12</v>
      </c>
      <c r="E207" s="76">
        <v>11</v>
      </c>
      <c r="F207" s="81">
        <v>5596.09</v>
      </c>
      <c r="G207" s="77">
        <v>3357.65</v>
      </c>
      <c r="H207" s="78">
        <v>0.6</v>
      </c>
    </row>
    <row r="208" ht="25" customHeight="1" spans="1:8">
      <c r="A208" s="74">
        <v>205</v>
      </c>
      <c r="B208" s="74" t="s">
        <v>217</v>
      </c>
      <c r="C208" s="75" t="s">
        <v>237</v>
      </c>
      <c r="D208" s="75" t="s">
        <v>12</v>
      </c>
      <c r="E208" s="76">
        <v>19</v>
      </c>
      <c r="F208" s="81">
        <v>7996.71</v>
      </c>
      <c r="G208" s="77">
        <v>4798.03</v>
      </c>
      <c r="H208" s="78">
        <v>0.6</v>
      </c>
    </row>
    <row r="209" ht="25" customHeight="1" spans="1:8">
      <c r="A209" s="76" t="s">
        <v>238</v>
      </c>
      <c r="B209" s="76"/>
      <c r="C209" s="76"/>
      <c r="D209" s="76"/>
      <c r="E209" s="82">
        <f>SUM(E4:E208)</f>
        <v>24265</v>
      </c>
      <c r="F209" s="82">
        <f>SUM(F4:F208)</f>
        <v>17897527.54</v>
      </c>
      <c r="G209" s="82">
        <f>SUM(G4:G208)</f>
        <v>7354261.24</v>
      </c>
      <c r="H209" s="83"/>
    </row>
  </sheetData>
  <mergeCells count="2">
    <mergeCell ref="A1:H1"/>
    <mergeCell ref="A2:H2"/>
  </mergeCells>
  <pageMargins left="0.393055555555556" right="0.393055555555556" top="0.751388888888889" bottom="0.751388888888889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8"/>
  <sheetViews>
    <sheetView workbookViewId="0">
      <selection activeCell="A1" sqref="$A1:$XFD1048576"/>
    </sheetView>
  </sheetViews>
  <sheetFormatPr defaultColWidth="9" defaultRowHeight="14.25"/>
  <cols>
    <col min="1" max="1" width="4.5" customWidth="1"/>
    <col min="2" max="2" width="8.875" customWidth="1"/>
    <col min="3" max="3" width="24.375" style="1" customWidth="1"/>
    <col min="4" max="4" width="12" style="2" customWidth="1"/>
    <col min="5" max="5" width="9.75" customWidth="1"/>
    <col min="6" max="6" width="20.375" customWidth="1"/>
    <col min="7" max="7" width="19.75" customWidth="1"/>
    <col min="8" max="8" width="8" customWidth="1"/>
    <col min="9" max="9" width="24" customWidth="1"/>
    <col min="11" max="11" width="12.25" customWidth="1"/>
    <col min="12" max="12" width="11.5"/>
    <col min="14" max="14" width="14.75" customWidth="1"/>
  </cols>
  <sheetData>
    <row r="1" ht="41.25" customHeight="1" spans="1:9">
      <c r="A1" s="3" t="s">
        <v>239</v>
      </c>
      <c r="B1" s="3"/>
      <c r="C1" s="3"/>
      <c r="D1" s="4"/>
      <c r="E1" s="3"/>
      <c r="F1" s="3"/>
      <c r="G1" s="3"/>
      <c r="H1" s="3"/>
      <c r="I1" s="3"/>
    </row>
    <row r="2" ht="20.25" customHeight="1" spans="1:9">
      <c r="A2" s="5" t="s">
        <v>240</v>
      </c>
      <c r="B2" s="5"/>
      <c r="C2" s="5"/>
      <c r="D2" s="6"/>
      <c r="E2" s="5"/>
      <c r="F2" s="5"/>
      <c r="G2" s="5"/>
      <c r="H2" s="5"/>
      <c r="I2" s="5"/>
    </row>
    <row r="3" ht="3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8"/>
    </row>
    <row r="4" ht="30" customHeight="1" spans="1:10">
      <c r="A4" s="7">
        <v>1</v>
      </c>
      <c r="B4" s="7" t="s">
        <v>241</v>
      </c>
      <c r="C4" s="8" t="s">
        <v>11</v>
      </c>
      <c r="D4" s="9" t="s">
        <v>12</v>
      </c>
      <c r="E4" s="11">
        <v>15</v>
      </c>
      <c r="F4" s="18">
        <v>6691.81</v>
      </c>
      <c r="G4" s="19">
        <v>4015.09</v>
      </c>
      <c r="H4" s="20">
        <f t="shared" ref="H4:H67" si="0">G4/F4</f>
        <v>0.600000597745602</v>
      </c>
      <c r="I4" s="29"/>
      <c r="J4" s="30"/>
    </row>
    <row r="5" ht="30" customHeight="1" spans="1:10">
      <c r="A5" s="7">
        <v>2</v>
      </c>
      <c r="B5" s="7" t="s">
        <v>241</v>
      </c>
      <c r="C5" s="8" t="s">
        <v>13</v>
      </c>
      <c r="D5" s="9" t="s">
        <v>12</v>
      </c>
      <c r="E5" s="11">
        <v>14</v>
      </c>
      <c r="F5" s="18">
        <v>6117.69</v>
      </c>
      <c r="G5" s="19">
        <v>3670.61</v>
      </c>
      <c r="H5" s="20">
        <f t="shared" si="0"/>
        <v>0.599999346158436</v>
      </c>
      <c r="I5" s="29"/>
      <c r="J5" s="30"/>
    </row>
    <row r="6" ht="30" customHeight="1" spans="1:10">
      <c r="A6" s="7">
        <v>3</v>
      </c>
      <c r="B6" s="7" t="s">
        <v>241</v>
      </c>
      <c r="C6" s="8" t="s">
        <v>14</v>
      </c>
      <c r="D6" s="9" t="s">
        <v>12</v>
      </c>
      <c r="E6" s="11">
        <v>32</v>
      </c>
      <c r="F6" s="18">
        <v>10809.87</v>
      </c>
      <c r="G6" s="19">
        <v>6485.92</v>
      </c>
      <c r="H6" s="20">
        <f t="shared" si="0"/>
        <v>0.599999814983899</v>
      </c>
      <c r="I6" s="29"/>
      <c r="J6" s="30"/>
    </row>
    <row r="7" ht="30" customHeight="1" spans="1:10">
      <c r="A7" s="7">
        <v>4</v>
      </c>
      <c r="B7" s="7" t="s">
        <v>241</v>
      </c>
      <c r="C7" s="8" t="s">
        <v>15</v>
      </c>
      <c r="D7" s="9" t="s">
        <v>12</v>
      </c>
      <c r="E7" s="11">
        <v>6</v>
      </c>
      <c r="F7" s="18">
        <v>2511.12</v>
      </c>
      <c r="G7" s="19">
        <v>1506.67</v>
      </c>
      <c r="H7" s="20">
        <f t="shared" si="0"/>
        <v>0.599999203542642</v>
      </c>
      <c r="I7" s="29"/>
      <c r="J7" s="30"/>
    </row>
    <row r="8" ht="30" customHeight="1" spans="1:10">
      <c r="A8" s="7">
        <v>5</v>
      </c>
      <c r="B8" s="7" t="s">
        <v>241</v>
      </c>
      <c r="C8" s="8" t="s">
        <v>16</v>
      </c>
      <c r="D8" s="9" t="s">
        <v>12</v>
      </c>
      <c r="E8" s="11">
        <v>65</v>
      </c>
      <c r="F8" s="18">
        <v>19978.4</v>
      </c>
      <c r="G8" s="19">
        <v>11987.04</v>
      </c>
      <c r="H8" s="20">
        <f t="shared" si="0"/>
        <v>0.6</v>
      </c>
      <c r="I8" s="29"/>
      <c r="J8" s="30"/>
    </row>
    <row r="9" ht="30" customHeight="1" spans="1:10">
      <c r="A9" s="7">
        <v>6</v>
      </c>
      <c r="B9" s="7" t="s">
        <v>241</v>
      </c>
      <c r="C9" s="8" t="s">
        <v>17</v>
      </c>
      <c r="D9" s="9" t="s">
        <v>12</v>
      </c>
      <c r="E9" s="11">
        <v>44</v>
      </c>
      <c r="F9" s="18">
        <v>21993.85</v>
      </c>
      <c r="G9" s="19">
        <v>13196.31</v>
      </c>
      <c r="H9" s="20">
        <f t="shared" si="0"/>
        <v>0.6</v>
      </c>
      <c r="I9" s="29"/>
      <c r="J9" s="30"/>
    </row>
    <row r="10" ht="30" customHeight="1" spans="1:10">
      <c r="A10" s="7">
        <v>7</v>
      </c>
      <c r="B10" s="7" t="s">
        <v>241</v>
      </c>
      <c r="C10" s="8" t="s">
        <v>17</v>
      </c>
      <c r="D10" s="9" t="s">
        <v>12</v>
      </c>
      <c r="E10" s="11">
        <v>6</v>
      </c>
      <c r="F10" s="18">
        <v>3351.71</v>
      </c>
      <c r="G10" s="19">
        <v>2011.03</v>
      </c>
      <c r="H10" s="20">
        <f t="shared" si="0"/>
        <v>0.600001193420672</v>
      </c>
      <c r="I10" s="29"/>
      <c r="J10" s="30"/>
    </row>
    <row r="11" ht="30" customHeight="1" spans="1:10">
      <c r="A11" s="7">
        <v>8</v>
      </c>
      <c r="B11" s="7" t="s">
        <v>241</v>
      </c>
      <c r="C11" s="10" t="s">
        <v>18</v>
      </c>
      <c r="D11" s="9" t="s">
        <v>12</v>
      </c>
      <c r="E11" s="7">
        <v>15</v>
      </c>
      <c r="F11" s="21">
        <v>6194.8</v>
      </c>
      <c r="G11" s="22">
        <v>3716.88</v>
      </c>
      <c r="H11" s="20">
        <f t="shared" si="0"/>
        <v>0.6</v>
      </c>
      <c r="I11" s="29"/>
      <c r="J11" s="30"/>
    </row>
    <row r="12" ht="30" customHeight="1" spans="1:10">
      <c r="A12" s="7">
        <v>9</v>
      </c>
      <c r="B12" s="7" t="s">
        <v>241</v>
      </c>
      <c r="C12" s="10" t="s">
        <v>19</v>
      </c>
      <c r="D12" s="9" t="s">
        <v>12</v>
      </c>
      <c r="E12" s="7">
        <v>17</v>
      </c>
      <c r="F12" s="21">
        <v>7417.56</v>
      </c>
      <c r="G12" s="22">
        <v>4450.54</v>
      </c>
      <c r="H12" s="20">
        <f t="shared" si="0"/>
        <v>0.600000539260889</v>
      </c>
      <c r="I12" s="29"/>
      <c r="J12" s="30"/>
    </row>
    <row r="13" ht="30" customHeight="1" spans="1:9">
      <c r="A13" s="7">
        <v>10</v>
      </c>
      <c r="B13" s="7" t="s">
        <v>241</v>
      </c>
      <c r="C13" s="8" t="s">
        <v>20</v>
      </c>
      <c r="D13" s="9" t="s">
        <v>12</v>
      </c>
      <c r="E13" s="11">
        <v>14</v>
      </c>
      <c r="F13" s="18">
        <v>5610.81</v>
      </c>
      <c r="G13" s="19">
        <v>3366.49</v>
      </c>
      <c r="H13" s="20">
        <f t="shared" si="0"/>
        <v>0.600000712909544</v>
      </c>
      <c r="I13" s="31"/>
    </row>
    <row r="14" ht="30" customHeight="1" spans="1:9">
      <c r="A14" s="7">
        <v>11</v>
      </c>
      <c r="B14" s="7" t="s">
        <v>241</v>
      </c>
      <c r="C14" s="8" t="s">
        <v>21</v>
      </c>
      <c r="D14" s="9" t="s">
        <v>12</v>
      </c>
      <c r="E14" s="11">
        <v>6</v>
      </c>
      <c r="F14" s="18">
        <v>1234.25</v>
      </c>
      <c r="G14" s="19">
        <v>740.55</v>
      </c>
      <c r="H14" s="20">
        <f t="shared" si="0"/>
        <v>0.6</v>
      </c>
      <c r="I14" s="31"/>
    </row>
    <row r="15" ht="30" customHeight="1" spans="1:9">
      <c r="A15" s="7">
        <v>12</v>
      </c>
      <c r="B15" s="7" t="s">
        <v>241</v>
      </c>
      <c r="C15" s="8" t="s">
        <v>22</v>
      </c>
      <c r="D15" s="9" t="s">
        <v>12</v>
      </c>
      <c r="E15" s="11">
        <v>22</v>
      </c>
      <c r="F15" s="18">
        <v>9097.88</v>
      </c>
      <c r="G15" s="19">
        <v>5458.73</v>
      </c>
      <c r="H15" s="20">
        <f t="shared" si="0"/>
        <v>0.600000219831433</v>
      </c>
      <c r="I15" s="31"/>
    </row>
    <row r="16" ht="30" customHeight="1" spans="1:9">
      <c r="A16" s="7">
        <v>13</v>
      </c>
      <c r="B16" s="7" t="s">
        <v>241</v>
      </c>
      <c r="C16" s="8" t="s">
        <v>23</v>
      </c>
      <c r="D16" s="9" t="s">
        <v>12</v>
      </c>
      <c r="E16" s="11">
        <v>8</v>
      </c>
      <c r="F16" s="18">
        <v>3871.88</v>
      </c>
      <c r="G16" s="19">
        <v>2323.13</v>
      </c>
      <c r="H16" s="20">
        <f t="shared" si="0"/>
        <v>0.600000516544934</v>
      </c>
      <c r="I16" s="31"/>
    </row>
    <row r="17" ht="30" customHeight="1" spans="1:9">
      <c r="A17" s="7">
        <v>14</v>
      </c>
      <c r="B17" s="7" t="s">
        <v>241</v>
      </c>
      <c r="C17" s="8" t="s">
        <v>24</v>
      </c>
      <c r="D17" s="9" t="s">
        <v>12</v>
      </c>
      <c r="E17" s="11">
        <v>7</v>
      </c>
      <c r="F17" s="18">
        <v>3409.34</v>
      </c>
      <c r="G17" s="19">
        <v>2045.6</v>
      </c>
      <c r="H17" s="20">
        <f t="shared" si="0"/>
        <v>0.599998826752392</v>
      </c>
      <c r="I17" s="31"/>
    </row>
    <row r="18" ht="30" customHeight="1" spans="1:9">
      <c r="A18" s="7">
        <v>15</v>
      </c>
      <c r="B18" s="7" t="s">
        <v>241</v>
      </c>
      <c r="C18" s="8" t="s">
        <v>25</v>
      </c>
      <c r="D18" s="9" t="s">
        <v>12</v>
      </c>
      <c r="E18" s="11">
        <v>13</v>
      </c>
      <c r="F18" s="18">
        <v>5758.36</v>
      </c>
      <c r="G18" s="19">
        <v>3455.02</v>
      </c>
      <c r="H18" s="20">
        <f t="shared" si="0"/>
        <v>0.600000694642225</v>
      </c>
      <c r="I18" s="31"/>
    </row>
    <row r="19" ht="30" customHeight="1" spans="1:9">
      <c r="A19" s="7">
        <v>16</v>
      </c>
      <c r="B19" s="7" t="s">
        <v>241</v>
      </c>
      <c r="C19" s="8" t="s">
        <v>26</v>
      </c>
      <c r="D19" s="9" t="s">
        <v>12</v>
      </c>
      <c r="E19" s="11">
        <v>7</v>
      </c>
      <c r="F19" s="18">
        <v>3138.65</v>
      </c>
      <c r="G19" s="19">
        <v>1883.19</v>
      </c>
      <c r="H19" s="20">
        <f t="shared" si="0"/>
        <v>0.6</v>
      </c>
      <c r="I19" s="31"/>
    </row>
    <row r="20" ht="30" customHeight="1" spans="1:9">
      <c r="A20" s="7">
        <v>17</v>
      </c>
      <c r="B20" s="7" t="s">
        <v>241</v>
      </c>
      <c r="C20" s="8" t="s">
        <v>27</v>
      </c>
      <c r="D20" s="9" t="s">
        <v>12</v>
      </c>
      <c r="E20" s="11">
        <v>37</v>
      </c>
      <c r="F20" s="18">
        <v>21801.56</v>
      </c>
      <c r="G20" s="19">
        <v>13080.94</v>
      </c>
      <c r="H20" s="20">
        <f t="shared" si="0"/>
        <v>0.600000183473109</v>
      </c>
      <c r="I20" s="31"/>
    </row>
    <row r="21" ht="30" customHeight="1" spans="1:9">
      <c r="A21" s="7">
        <v>18</v>
      </c>
      <c r="B21" s="7" t="s">
        <v>241</v>
      </c>
      <c r="C21" s="10" t="s">
        <v>28</v>
      </c>
      <c r="D21" s="9" t="s">
        <v>12</v>
      </c>
      <c r="E21" s="7">
        <v>38</v>
      </c>
      <c r="F21" s="21">
        <v>16947.26</v>
      </c>
      <c r="G21" s="22">
        <v>10168.36</v>
      </c>
      <c r="H21" s="20">
        <f t="shared" si="0"/>
        <v>0.600000236026355</v>
      </c>
      <c r="I21" s="31"/>
    </row>
    <row r="22" ht="30" customHeight="1" spans="1:9">
      <c r="A22" s="7">
        <v>19</v>
      </c>
      <c r="B22" s="7" t="s">
        <v>241</v>
      </c>
      <c r="C22" s="11" t="s">
        <v>29</v>
      </c>
      <c r="D22" s="9" t="s">
        <v>12</v>
      </c>
      <c r="E22" s="11">
        <v>8</v>
      </c>
      <c r="F22" s="19">
        <v>2905.71</v>
      </c>
      <c r="G22" s="19">
        <v>1743.43</v>
      </c>
      <c r="H22" s="20">
        <f t="shared" si="0"/>
        <v>0.600001376599867</v>
      </c>
      <c r="I22" s="31"/>
    </row>
    <row r="23" ht="30" customHeight="1" spans="1:9">
      <c r="A23" s="7">
        <v>20</v>
      </c>
      <c r="B23" s="7" t="s">
        <v>241</v>
      </c>
      <c r="C23" s="7" t="s">
        <v>30</v>
      </c>
      <c r="D23" s="9" t="s">
        <v>12</v>
      </c>
      <c r="E23" s="7">
        <v>24</v>
      </c>
      <c r="F23" s="22">
        <v>9257.64</v>
      </c>
      <c r="G23" s="22">
        <v>5554.58</v>
      </c>
      <c r="H23" s="20">
        <f t="shared" si="0"/>
        <v>0.599999567924439</v>
      </c>
      <c r="I23" s="31"/>
    </row>
    <row r="24" ht="30" customHeight="1" spans="1:9">
      <c r="A24" s="7">
        <v>21</v>
      </c>
      <c r="B24" s="7" t="s">
        <v>241</v>
      </c>
      <c r="C24" s="11" t="s">
        <v>31</v>
      </c>
      <c r="D24" s="9" t="s">
        <v>12</v>
      </c>
      <c r="E24" s="11">
        <v>18</v>
      </c>
      <c r="F24" s="19">
        <v>30497.56</v>
      </c>
      <c r="G24" s="19">
        <v>18298.54</v>
      </c>
      <c r="H24" s="20">
        <f t="shared" si="0"/>
        <v>0.600000131158034</v>
      </c>
      <c r="I24" s="31"/>
    </row>
    <row r="25" ht="30" customHeight="1" spans="1:9">
      <c r="A25" s="7">
        <v>22</v>
      </c>
      <c r="B25" s="7" t="s">
        <v>241</v>
      </c>
      <c r="C25" s="11" t="s">
        <v>32</v>
      </c>
      <c r="D25" s="9" t="s">
        <v>12</v>
      </c>
      <c r="E25" s="11">
        <v>34</v>
      </c>
      <c r="F25" s="19">
        <v>44422.85</v>
      </c>
      <c r="G25" s="19">
        <v>26653.71</v>
      </c>
      <c r="H25" s="20">
        <f t="shared" si="0"/>
        <v>0.6</v>
      </c>
      <c r="I25" s="31"/>
    </row>
    <row r="26" ht="30" customHeight="1" spans="1:9">
      <c r="A26" s="7">
        <v>23</v>
      </c>
      <c r="B26" s="7" t="s">
        <v>241</v>
      </c>
      <c r="C26" s="11" t="s">
        <v>33</v>
      </c>
      <c r="D26" s="9" t="s">
        <v>12</v>
      </c>
      <c r="E26" s="11">
        <v>45</v>
      </c>
      <c r="F26" s="19">
        <v>41852.33</v>
      </c>
      <c r="G26" s="19">
        <v>25111.4</v>
      </c>
      <c r="H26" s="20">
        <f t="shared" si="0"/>
        <v>0.600000047787065</v>
      </c>
      <c r="I26" s="31"/>
    </row>
    <row r="27" ht="30" customHeight="1" spans="1:9">
      <c r="A27" s="12">
        <v>24</v>
      </c>
      <c r="B27" s="13" t="s">
        <v>241</v>
      </c>
      <c r="C27" s="14" t="s">
        <v>34</v>
      </c>
      <c r="D27" s="15" t="s">
        <v>35</v>
      </c>
      <c r="E27" s="14">
        <v>1078</v>
      </c>
      <c r="F27" s="23">
        <v>1397323.26</v>
      </c>
      <c r="G27" s="23">
        <v>419196.98</v>
      </c>
      <c r="H27" s="24">
        <f t="shared" si="0"/>
        <v>0.300000001431308</v>
      </c>
      <c r="I27" s="31"/>
    </row>
    <row r="28" ht="30" customHeight="1" spans="1:9">
      <c r="A28" s="7">
        <v>25</v>
      </c>
      <c r="B28" s="7" t="s">
        <v>241</v>
      </c>
      <c r="C28" s="11" t="s">
        <v>36</v>
      </c>
      <c r="D28" s="9" t="s">
        <v>12</v>
      </c>
      <c r="E28" s="11">
        <v>9</v>
      </c>
      <c r="F28" s="19">
        <v>4573.8</v>
      </c>
      <c r="G28" s="19">
        <v>2744.28</v>
      </c>
      <c r="H28" s="20">
        <f t="shared" si="0"/>
        <v>0.6</v>
      </c>
      <c r="I28" s="31"/>
    </row>
    <row r="29" ht="30" customHeight="1" spans="1:9">
      <c r="A29" s="7">
        <v>26</v>
      </c>
      <c r="B29" s="7" t="s">
        <v>241</v>
      </c>
      <c r="C29" s="11" t="s">
        <v>37</v>
      </c>
      <c r="D29" s="9" t="s">
        <v>12</v>
      </c>
      <c r="E29" s="11">
        <v>16</v>
      </c>
      <c r="F29" s="19">
        <v>6947</v>
      </c>
      <c r="G29" s="19">
        <v>4168.2</v>
      </c>
      <c r="H29" s="20">
        <f t="shared" si="0"/>
        <v>0.6</v>
      </c>
      <c r="I29" s="31"/>
    </row>
    <row r="30" ht="30" customHeight="1" spans="1:9">
      <c r="A30" s="7">
        <v>27</v>
      </c>
      <c r="B30" s="7" t="s">
        <v>241</v>
      </c>
      <c r="C30" s="11" t="s">
        <v>38</v>
      </c>
      <c r="D30" s="9" t="s">
        <v>12</v>
      </c>
      <c r="E30" s="11">
        <v>3</v>
      </c>
      <c r="F30" s="19">
        <v>1332</v>
      </c>
      <c r="G30" s="19">
        <v>799.2</v>
      </c>
      <c r="H30" s="20">
        <f t="shared" si="0"/>
        <v>0.6</v>
      </c>
      <c r="I30" s="31"/>
    </row>
    <row r="31" ht="30" customHeight="1" spans="1:9">
      <c r="A31" s="7">
        <v>28</v>
      </c>
      <c r="B31" s="7" t="s">
        <v>241</v>
      </c>
      <c r="C31" s="11" t="s">
        <v>39</v>
      </c>
      <c r="D31" s="9" t="s">
        <v>12</v>
      </c>
      <c r="E31" s="11">
        <v>16</v>
      </c>
      <c r="F31" s="19">
        <v>3554.29</v>
      </c>
      <c r="G31" s="19">
        <v>2132.57</v>
      </c>
      <c r="H31" s="20">
        <f t="shared" si="0"/>
        <v>0.599998874599428</v>
      </c>
      <c r="I31" s="31"/>
    </row>
    <row r="32" ht="30" customHeight="1" spans="1:9">
      <c r="A32" s="7">
        <v>29</v>
      </c>
      <c r="B32" s="7" t="s">
        <v>241</v>
      </c>
      <c r="C32" s="11" t="s">
        <v>40</v>
      </c>
      <c r="D32" s="9" t="s">
        <v>12</v>
      </c>
      <c r="E32" s="11">
        <v>88</v>
      </c>
      <c r="F32" s="19">
        <v>37230.9</v>
      </c>
      <c r="G32" s="19">
        <v>22338.54</v>
      </c>
      <c r="H32" s="20">
        <f t="shared" si="0"/>
        <v>0.6</v>
      </c>
      <c r="I32" s="31"/>
    </row>
    <row r="33" ht="30" customHeight="1" spans="1:9">
      <c r="A33" s="7">
        <v>30</v>
      </c>
      <c r="B33" s="7" t="s">
        <v>241</v>
      </c>
      <c r="C33" s="11" t="s">
        <v>41</v>
      </c>
      <c r="D33" s="9" t="s">
        <v>12</v>
      </c>
      <c r="E33" s="11">
        <v>48</v>
      </c>
      <c r="F33" s="19">
        <v>22141.97</v>
      </c>
      <c r="G33" s="19">
        <v>13285.18</v>
      </c>
      <c r="H33" s="20">
        <f t="shared" si="0"/>
        <v>0.5999999096738</v>
      </c>
      <c r="I33" s="31"/>
    </row>
    <row r="34" ht="30" customHeight="1" spans="1:9">
      <c r="A34" s="7">
        <v>31</v>
      </c>
      <c r="B34" s="7" t="s">
        <v>241</v>
      </c>
      <c r="C34" s="11" t="s">
        <v>42</v>
      </c>
      <c r="D34" s="9" t="s">
        <v>12</v>
      </c>
      <c r="E34" s="11">
        <v>54</v>
      </c>
      <c r="F34" s="19">
        <v>24112.93</v>
      </c>
      <c r="G34" s="19">
        <v>14467.76</v>
      </c>
      <c r="H34" s="20">
        <f t="shared" si="0"/>
        <v>0.600000082943052</v>
      </c>
      <c r="I34" s="31"/>
    </row>
    <row r="35" ht="30" customHeight="1" spans="1:9">
      <c r="A35" s="7">
        <v>32</v>
      </c>
      <c r="B35" s="7" t="s">
        <v>241</v>
      </c>
      <c r="C35" s="11" t="s">
        <v>43</v>
      </c>
      <c r="D35" s="9" t="s">
        <v>12</v>
      </c>
      <c r="E35" s="11">
        <v>11</v>
      </c>
      <c r="F35" s="19">
        <v>8176.64</v>
      </c>
      <c r="G35" s="19">
        <v>4905.98</v>
      </c>
      <c r="H35" s="20">
        <f t="shared" si="0"/>
        <v>0.599999510801503</v>
      </c>
      <c r="I35" s="31"/>
    </row>
    <row r="36" ht="30" customHeight="1" spans="1:9">
      <c r="A36" s="7">
        <v>33</v>
      </c>
      <c r="B36" s="7" t="s">
        <v>241</v>
      </c>
      <c r="C36" s="7" t="s">
        <v>44</v>
      </c>
      <c r="D36" s="9" t="s">
        <v>12</v>
      </c>
      <c r="E36" s="7">
        <v>25</v>
      </c>
      <c r="F36" s="22">
        <v>9749.15</v>
      </c>
      <c r="G36" s="22">
        <v>5849.49</v>
      </c>
      <c r="H36" s="20">
        <f t="shared" si="0"/>
        <v>0.6</v>
      </c>
      <c r="I36" s="31"/>
    </row>
    <row r="37" ht="30" customHeight="1" spans="1:9">
      <c r="A37" s="7">
        <v>34</v>
      </c>
      <c r="B37" s="7" t="s">
        <v>241</v>
      </c>
      <c r="C37" s="11" t="s">
        <v>45</v>
      </c>
      <c r="D37" s="9" t="s">
        <v>12</v>
      </c>
      <c r="E37" s="11">
        <v>231</v>
      </c>
      <c r="F37" s="19">
        <v>243077.42</v>
      </c>
      <c r="G37" s="19">
        <v>145846.45</v>
      </c>
      <c r="H37" s="20">
        <f t="shared" si="0"/>
        <v>0.599999991772169</v>
      </c>
      <c r="I37" s="31"/>
    </row>
    <row r="38" ht="30" customHeight="1" spans="1:9">
      <c r="A38" s="7">
        <v>35</v>
      </c>
      <c r="B38" s="7" t="s">
        <v>241</v>
      </c>
      <c r="C38" s="11" t="s">
        <v>46</v>
      </c>
      <c r="D38" s="9" t="s">
        <v>12</v>
      </c>
      <c r="E38" s="11">
        <v>9</v>
      </c>
      <c r="F38" s="19">
        <v>2701.98</v>
      </c>
      <c r="G38" s="19">
        <v>1621.19</v>
      </c>
      <c r="H38" s="20">
        <f t="shared" si="0"/>
        <v>0.600000740197929</v>
      </c>
      <c r="I38" s="31"/>
    </row>
    <row r="39" ht="30" customHeight="1" spans="1:9">
      <c r="A39" s="7">
        <v>36</v>
      </c>
      <c r="B39" s="7" t="s">
        <v>241</v>
      </c>
      <c r="C39" s="11" t="s">
        <v>47</v>
      </c>
      <c r="D39" s="9" t="s">
        <v>12</v>
      </c>
      <c r="E39" s="11">
        <v>64</v>
      </c>
      <c r="F39" s="19">
        <v>73416.82</v>
      </c>
      <c r="G39" s="19">
        <v>44050.09</v>
      </c>
      <c r="H39" s="20">
        <f t="shared" si="0"/>
        <v>0.599999972758286</v>
      </c>
      <c r="I39" s="31"/>
    </row>
    <row r="40" ht="30" customHeight="1" spans="1:9">
      <c r="A40" s="7">
        <v>37</v>
      </c>
      <c r="B40" s="7" t="s">
        <v>241</v>
      </c>
      <c r="C40" s="11" t="s">
        <v>48</v>
      </c>
      <c r="D40" s="9" t="s">
        <v>12</v>
      </c>
      <c r="E40" s="11">
        <v>68</v>
      </c>
      <c r="F40" s="19">
        <v>62934.06</v>
      </c>
      <c r="G40" s="19">
        <v>37760.44</v>
      </c>
      <c r="H40" s="20">
        <f t="shared" si="0"/>
        <v>0.600000063558588</v>
      </c>
      <c r="I40" s="31"/>
    </row>
    <row r="41" ht="30" customHeight="1" spans="1:9">
      <c r="A41" s="7">
        <v>38</v>
      </c>
      <c r="B41" s="7" t="s">
        <v>241</v>
      </c>
      <c r="C41" s="11" t="s">
        <v>49</v>
      </c>
      <c r="D41" s="9" t="s">
        <v>12</v>
      </c>
      <c r="E41" s="11">
        <v>5</v>
      </c>
      <c r="F41" s="19">
        <v>2157.14</v>
      </c>
      <c r="G41" s="19">
        <v>1294.28</v>
      </c>
      <c r="H41" s="20">
        <f t="shared" si="0"/>
        <v>0.599998145692908</v>
      </c>
      <c r="I41" s="31"/>
    </row>
    <row r="42" ht="30" customHeight="1" spans="1:9">
      <c r="A42" s="7">
        <v>39</v>
      </c>
      <c r="B42" s="7" t="s">
        <v>241</v>
      </c>
      <c r="C42" s="11" t="s">
        <v>50</v>
      </c>
      <c r="D42" s="9" t="s">
        <v>12</v>
      </c>
      <c r="E42" s="11">
        <v>58</v>
      </c>
      <c r="F42" s="19">
        <v>29870.15</v>
      </c>
      <c r="G42" s="19">
        <v>17922.09</v>
      </c>
      <c r="H42" s="20">
        <f t="shared" si="0"/>
        <v>0.6</v>
      </c>
      <c r="I42" s="31"/>
    </row>
    <row r="43" ht="30" customHeight="1" spans="1:9">
      <c r="A43" s="7">
        <v>40</v>
      </c>
      <c r="B43" s="7" t="s">
        <v>241</v>
      </c>
      <c r="C43" s="11" t="s">
        <v>51</v>
      </c>
      <c r="D43" s="9" t="s">
        <v>12</v>
      </c>
      <c r="E43" s="11">
        <v>47</v>
      </c>
      <c r="F43" s="19">
        <v>23795.81</v>
      </c>
      <c r="G43" s="19">
        <v>14277.49</v>
      </c>
      <c r="H43" s="20">
        <f t="shared" si="0"/>
        <v>0.60000016809682</v>
      </c>
      <c r="I43" s="31"/>
    </row>
    <row r="44" ht="30" customHeight="1" spans="1:9">
      <c r="A44" s="7">
        <v>41</v>
      </c>
      <c r="B44" s="7" t="s">
        <v>241</v>
      </c>
      <c r="C44" s="11" t="s">
        <v>52</v>
      </c>
      <c r="D44" s="9" t="s">
        <v>12</v>
      </c>
      <c r="E44" s="11">
        <v>29</v>
      </c>
      <c r="F44" s="19">
        <v>11198.23</v>
      </c>
      <c r="G44" s="19">
        <v>6718.94</v>
      </c>
      <c r="H44" s="20">
        <f t="shared" si="0"/>
        <v>0.600000178599654</v>
      </c>
      <c r="I44" s="31"/>
    </row>
    <row r="45" ht="30" customHeight="1" spans="1:9">
      <c r="A45" s="12">
        <v>42</v>
      </c>
      <c r="B45" s="13" t="s">
        <v>241</v>
      </c>
      <c r="C45" s="16" t="s">
        <v>53</v>
      </c>
      <c r="D45" s="15" t="s">
        <v>35</v>
      </c>
      <c r="E45" s="16">
        <v>78</v>
      </c>
      <c r="F45" s="25">
        <v>78290.24</v>
      </c>
      <c r="G45" s="25">
        <v>23487.07</v>
      </c>
      <c r="H45" s="24">
        <f t="shared" si="0"/>
        <v>0.299999974454032</v>
      </c>
      <c r="I45" s="31"/>
    </row>
    <row r="46" ht="30" customHeight="1" spans="1:9">
      <c r="A46" s="7">
        <v>43</v>
      </c>
      <c r="B46" s="7" t="s">
        <v>241</v>
      </c>
      <c r="C46" s="11" t="s">
        <v>54</v>
      </c>
      <c r="D46" s="9" t="s">
        <v>12</v>
      </c>
      <c r="E46" s="11">
        <v>12</v>
      </c>
      <c r="F46" s="19">
        <v>4773.87</v>
      </c>
      <c r="G46" s="19">
        <v>2864.32</v>
      </c>
      <c r="H46" s="20">
        <f t="shared" si="0"/>
        <v>0.599999581052689</v>
      </c>
      <c r="I46" s="31"/>
    </row>
    <row r="47" ht="30" customHeight="1" spans="1:9">
      <c r="A47" s="7">
        <v>44</v>
      </c>
      <c r="B47" s="7" t="s">
        <v>241</v>
      </c>
      <c r="C47" s="11" t="s">
        <v>55</v>
      </c>
      <c r="D47" s="9" t="s">
        <v>12</v>
      </c>
      <c r="E47" s="11">
        <v>7</v>
      </c>
      <c r="F47" s="19">
        <v>2083.32</v>
      </c>
      <c r="G47" s="19">
        <v>1249.99</v>
      </c>
      <c r="H47" s="20">
        <f t="shared" si="0"/>
        <v>0.599999039993856</v>
      </c>
      <c r="I47" s="31"/>
    </row>
    <row r="48" ht="30" customHeight="1" spans="1:9">
      <c r="A48" s="7">
        <v>45</v>
      </c>
      <c r="B48" s="7" t="s">
        <v>241</v>
      </c>
      <c r="C48" s="11" t="s">
        <v>56</v>
      </c>
      <c r="D48" s="9" t="s">
        <v>12</v>
      </c>
      <c r="E48" s="11">
        <v>28</v>
      </c>
      <c r="F48" s="19">
        <v>11491.36</v>
      </c>
      <c r="G48" s="19">
        <v>6894.82</v>
      </c>
      <c r="H48" s="20">
        <f t="shared" si="0"/>
        <v>0.600000348087607</v>
      </c>
      <c r="I48" s="31"/>
    </row>
    <row r="49" ht="30" customHeight="1" spans="1:9">
      <c r="A49" s="7">
        <v>46</v>
      </c>
      <c r="B49" s="7" t="s">
        <v>241</v>
      </c>
      <c r="C49" s="7" t="s">
        <v>57</v>
      </c>
      <c r="D49" s="9" t="s">
        <v>12</v>
      </c>
      <c r="E49" s="7">
        <v>315</v>
      </c>
      <c r="F49" s="22">
        <v>149092.74</v>
      </c>
      <c r="G49" s="22">
        <v>89455.64</v>
      </c>
      <c r="H49" s="20">
        <f t="shared" si="0"/>
        <v>0.599999973171061</v>
      </c>
      <c r="I49" s="31"/>
    </row>
    <row r="50" ht="30" customHeight="1" spans="1:9">
      <c r="A50" s="7">
        <v>47</v>
      </c>
      <c r="B50" s="7" t="s">
        <v>241</v>
      </c>
      <c r="C50" s="11" t="s">
        <v>58</v>
      </c>
      <c r="D50" s="9" t="s">
        <v>12</v>
      </c>
      <c r="E50" s="11">
        <v>12</v>
      </c>
      <c r="F50" s="19">
        <v>5699.87</v>
      </c>
      <c r="G50" s="19">
        <v>3419.92</v>
      </c>
      <c r="H50" s="20">
        <f t="shared" si="0"/>
        <v>0.599999649114804</v>
      </c>
      <c r="I50" s="31"/>
    </row>
    <row r="51" ht="30" customHeight="1" spans="1:9">
      <c r="A51" s="12">
        <v>48</v>
      </c>
      <c r="B51" s="13" t="s">
        <v>241</v>
      </c>
      <c r="C51" s="16" t="s">
        <v>59</v>
      </c>
      <c r="D51" s="15" t="s">
        <v>35</v>
      </c>
      <c r="E51" s="26">
        <v>1586</v>
      </c>
      <c r="F51" s="25">
        <v>704718.52</v>
      </c>
      <c r="G51" s="25">
        <v>211415.56</v>
      </c>
      <c r="H51" s="24">
        <f t="shared" si="0"/>
        <v>0.300000005676025</v>
      </c>
      <c r="I51" s="31"/>
    </row>
    <row r="52" ht="30" customHeight="1" spans="1:9">
      <c r="A52" s="7">
        <v>49</v>
      </c>
      <c r="B52" s="7" t="s">
        <v>241</v>
      </c>
      <c r="C52" s="11" t="s">
        <v>60</v>
      </c>
      <c r="D52" s="9" t="s">
        <v>12</v>
      </c>
      <c r="E52" s="11">
        <v>81</v>
      </c>
      <c r="F52" s="19">
        <v>33115.03</v>
      </c>
      <c r="G52" s="19">
        <v>19869.02</v>
      </c>
      <c r="H52" s="20">
        <f t="shared" si="0"/>
        <v>0.600000060395536</v>
      </c>
      <c r="I52" s="31"/>
    </row>
    <row r="53" ht="30" customHeight="1" spans="1:9">
      <c r="A53" s="7">
        <v>50</v>
      </c>
      <c r="B53" s="7" t="s">
        <v>241</v>
      </c>
      <c r="C53" s="11" t="s">
        <v>61</v>
      </c>
      <c r="D53" s="9" t="s">
        <v>12</v>
      </c>
      <c r="E53" s="11">
        <v>198</v>
      </c>
      <c r="F53" s="19">
        <v>101364.98</v>
      </c>
      <c r="G53" s="19">
        <v>60818.99</v>
      </c>
      <c r="H53" s="20">
        <f t="shared" si="0"/>
        <v>0.60000001973068</v>
      </c>
      <c r="I53" s="31"/>
    </row>
    <row r="54" ht="30" customHeight="1" spans="1:9">
      <c r="A54" s="7">
        <v>51</v>
      </c>
      <c r="B54" s="7" t="s">
        <v>241</v>
      </c>
      <c r="C54" s="17" t="s">
        <v>62</v>
      </c>
      <c r="D54" s="9" t="s">
        <v>12</v>
      </c>
      <c r="E54" s="17">
        <v>21</v>
      </c>
      <c r="F54" s="27">
        <v>9369.72</v>
      </c>
      <c r="G54" s="27">
        <v>5621.83</v>
      </c>
      <c r="H54" s="20">
        <f t="shared" si="0"/>
        <v>0.59999978654645</v>
      </c>
      <c r="I54" s="31"/>
    </row>
    <row r="55" ht="30" customHeight="1" spans="1:9">
      <c r="A55" s="7">
        <v>52</v>
      </c>
      <c r="B55" s="7" t="s">
        <v>241</v>
      </c>
      <c r="C55" s="11" t="s">
        <v>63</v>
      </c>
      <c r="D55" s="9" t="s">
        <v>12</v>
      </c>
      <c r="E55" s="11">
        <v>216</v>
      </c>
      <c r="F55" s="19">
        <v>94599.94</v>
      </c>
      <c r="G55" s="19">
        <v>56759.96</v>
      </c>
      <c r="H55" s="20">
        <f t="shared" si="0"/>
        <v>0.599999957716675</v>
      </c>
      <c r="I55" s="31"/>
    </row>
    <row r="56" ht="30" customHeight="1" spans="1:9">
      <c r="A56" s="7">
        <v>53</v>
      </c>
      <c r="B56" s="7" t="s">
        <v>241</v>
      </c>
      <c r="C56" s="11" t="s">
        <v>64</v>
      </c>
      <c r="D56" s="9" t="s">
        <v>12</v>
      </c>
      <c r="E56" s="11">
        <v>36</v>
      </c>
      <c r="F56" s="19">
        <v>26999.06</v>
      </c>
      <c r="G56" s="19">
        <v>16199.44</v>
      </c>
      <c r="H56" s="20">
        <f t="shared" si="0"/>
        <v>0.600000148153306</v>
      </c>
      <c r="I56" s="31"/>
    </row>
    <row r="57" ht="30" customHeight="1" spans="1:9">
      <c r="A57" s="7">
        <v>54</v>
      </c>
      <c r="B57" s="7" t="s">
        <v>241</v>
      </c>
      <c r="C57" s="11" t="s">
        <v>65</v>
      </c>
      <c r="D57" s="9" t="s">
        <v>12</v>
      </c>
      <c r="E57" s="11">
        <v>334</v>
      </c>
      <c r="F57" s="19">
        <v>268892.99</v>
      </c>
      <c r="G57" s="19">
        <v>161335.79</v>
      </c>
      <c r="H57" s="20">
        <f t="shared" si="0"/>
        <v>0.599999985124194</v>
      </c>
      <c r="I57" s="31"/>
    </row>
    <row r="58" ht="30" customHeight="1" spans="1:9">
      <c r="A58" s="7">
        <v>55</v>
      </c>
      <c r="B58" s="7" t="s">
        <v>241</v>
      </c>
      <c r="C58" s="11" t="s">
        <v>66</v>
      </c>
      <c r="D58" s="9" t="s">
        <v>12</v>
      </c>
      <c r="E58" s="11">
        <v>13</v>
      </c>
      <c r="F58" s="19">
        <v>4947.31</v>
      </c>
      <c r="G58" s="19">
        <v>2968.39</v>
      </c>
      <c r="H58" s="20">
        <f t="shared" si="0"/>
        <v>0.600000808520186</v>
      </c>
      <c r="I58" s="31"/>
    </row>
    <row r="59" ht="30" customHeight="1" spans="1:9">
      <c r="A59" s="7">
        <v>56</v>
      </c>
      <c r="B59" s="7" t="s">
        <v>241</v>
      </c>
      <c r="C59" s="11" t="s">
        <v>67</v>
      </c>
      <c r="D59" s="9" t="s">
        <v>12</v>
      </c>
      <c r="E59" s="11">
        <v>34</v>
      </c>
      <c r="F59" s="19">
        <v>13807.93</v>
      </c>
      <c r="G59" s="19">
        <v>8284.76</v>
      </c>
      <c r="H59" s="20">
        <f t="shared" si="0"/>
        <v>0.600000144844303</v>
      </c>
      <c r="I59" s="31"/>
    </row>
    <row r="60" ht="30" customHeight="1" spans="1:9">
      <c r="A60" s="7">
        <v>57</v>
      </c>
      <c r="B60" s="7" t="s">
        <v>241</v>
      </c>
      <c r="C60" s="11" t="s">
        <v>68</v>
      </c>
      <c r="D60" s="9" t="s">
        <v>12</v>
      </c>
      <c r="E60" s="11">
        <v>14</v>
      </c>
      <c r="F60" s="19">
        <v>7922.51</v>
      </c>
      <c r="G60" s="19">
        <v>4753.51</v>
      </c>
      <c r="H60" s="20">
        <f t="shared" si="0"/>
        <v>0.600000504890496</v>
      </c>
      <c r="I60" s="31"/>
    </row>
    <row r="61" ht="30" customHeight="1" spans="1:9">
      <c r="A61" s="7">
        <v>58</v>
      </c>
      <c r="B61" s="7" t="s">
        <v>241</v>
      </c>
      <c r="C61" s="11" t="s">
        <v>69</v>
      </c>
      <c r="D61" s="9" t="s">
        <v>12</v>
      </c>
      <c r="E61" s="11">
        <v>94</v>
      </c>
      <c r="F61" s="19">
        <v>38710.39</v>
      </c>
      <c r="G61" s="19">
        <v>23226.23</v>
      </c>
      <c r="H61" s="20">
        <f t="shared" si="0"/>
        <v>0.599999896668569</v>
      </c>
      <c r="I61" s="31"/>
    </row>
    <row r="62" ht="30" customHeight="1" spans="1:9">
      <c r="A62" s="7">
        <v>59</v>
      </c>
      <c r="B62" s="7" t="s">
        <v>241</v>
      </c>
      <c r="C62" s="7" t="s">
        <v>70</v>
      </c>
      <c r="D62" s="9" t="s">
        <v>12</v>
      </c>
      <c r="E62" s="7">
        <v>26</v>
      </c>
      <c r="F62" s="22">
        <v>42780</v>
      </c>
      <c r="G62" s="22">
        <v>25668</v>
      </c>
      <c r="H62" s="20">
        <f t="shared" si="0"/>
        <v>0.6</v>
      </c>
      <c r="I62" s="31"/>
    </row>
    <row r="63" ht="30" customHeight="1" spans="1:9">
      <c r="A63" s="7">
        <v>60</v>
      </c>
      <c r="B63" s="7" t="s">
        <v>241</v>
      </c>
      <c r="C63" s="11" t="s">
        <v>71</v>
      </c>
      <c r="D63" s="9" t="s">
        <v>12</v>
      </c>
      <c r="E63" s="11">
        <v>5</v>
      </c>
      <c r="F63" s="19">
        <v>2434.09</v>
      </c>
      <c r="G63" s="19">
        <v>1460.45</v>
      </c>
      <c r="H63" s="20">
        <f t="shared" si="0"/>
        <v>0.59999835667539</v>
      </c>
      <c r="I63" s="31"/>
    </row>
    <row r="64" ht="30" customHeight="1" spans="1:9">
      <c r="A64" s="7">
        <v>61</v>
      </c>
      <c r="B64" s="7" t="s">
        <v>241</v>
      </c>
      <c r="C64" s="7" t="s">
        <v>72</v>
      </c>
      <c r="D64" s="9" t="s">
        <v>12</v>
      </c>
      <c r="E64" s="7">
        <v>7</v>
      </c>
      <c r="F64" s="22">
        <v>3809.23</v>
      </c>
      <c r="G64" s="22">
        <v>2285.54</v>
      </c>
      <c r="H64" s="20">
        <f t="shared" si="0"/>
        <v>0.600000525040494</v>
      </c>
      <c r="I64" s="31"/>
    </row>
    <row r="65" ht="30" customHeight="1" spans="1:9">
      <c r="A65" s="7">
        <v>62</v>
      </c>
      <c r="B65" s="7" t="s">
        <v>241</v>
      </c>
      <c r="C65" s="7" t="s">
        <v>73</v>
      </c>
      <c r="D65" s="9" t="s">
        <v>12</v>
      </c>
      <c r="E65" s="7">
        <v>5</v>
      </c>
      <c r="F65" s="22">
        <v>2484.15</v>
      </c>
      <c r="G65" s="22">
        <v>1490.49</v>
      </c>
      <c r="H65" s="20">
        <f t="shared" si="0"/>
        <v>0.6</v>
      </c>
      <c r="I65" s="31"/>
    </row>
    <row r="66" ht="30" customHeight="1" spans="1:9">
      <c r="A66" s="7">
        <v>63</v>
      </c>
      <c r="B66" s="7" t="s">
        <v>241</v>
      </c>
      <c r="C66" s="11" t="s">
        <v>74</v>
      </c>
      <c r="D66" s="9" t="s">
        <v>12</v>
      </c>
      <c r="E66" s="11">
        <v>5</v>
      </c>
      <c r="F66" s="19">
        <v>2540.52</v>
      </c>
      <c r="G66" s="19">
        <v>1524.31</v>
      </c>
      <c r="H66" s="20">
        <f t="shared" si="0"/>
        <v>0.599999212759593</v>
      </c>
      <c r="I66" s="31"/>
    </row>
    <row r="67" ht="30" customHeight="1" spans="1:9">
      <c r="A67" s="7">
        <v>64</v>
      </c>
      <c r="B67" s="7" t="s">
        <v>241</v>
      </c>
      <c r="C67" s="7" t="s">
        <v>75</v>
      </c>
      <c r="D67" s="9" t="s">
        <v>12</v>
      </c>
      <c r="E67" s="7">
        <v>46</v>
      </c>
      <c r="F67" s="22">
        <v>25620.04</v>
      </c>
      <c r="G67" s="22">
        <v>15372.02</v>
      </c>
      <c r="H67" s="20">
        <f t="shared" si="0"/>
        <v>0.599999843872219</v>
      </c>
      <c r="I67" s="31"/>
    </row>
    <row r="68" ht="30" customHeight="1" spans="1:9">
      <c r="A68" s="7">
        <v>65</v>
      </c>
      <c r="B68" s="7" t="s">
        <v>241</v>
      </c>
      <c r="C68" s="11" t="s">
        <v>76</v>
      </c>
      <c r="D68" s="9" t="s">
        <v>12</v>
      </c>
      <c r="E68" s="11">
        <v>97</v>
      </c>
      <c r="F68" s="19">
        <v>44498.75</v>
      </c>
      <c r="G68" s="19">
        <v>26699.25</v>
      </c>
      <c r="H68" s="20">
        <f t="shared" ref="H68:H103" si="1">G68/F68</f>
        <v>0.6</v>
      </c>
      <c r="I68" s="31"/>
    </row>
    <row r="69" ht="30" customHeight="1" spans="1:9">
      <c r="A69" s="7">
        <v>66</v>
      </c>
      <c r="B69" s="7" t="s">
        <v>241</v>
      </c>
      <c r="C69" s="7" t="s">
        <v>77</v>
      </c>
      <c r="D69" s="9" t="s">
        <v>12</v>
      </c>
      <c r="E69" s="34">
        <v>6</v>
      </c>
      <c r="F69" s="35">
        <v>3117.98</v>
      </c>
      <c r="G69" s="35">
        <v>1870.79</v>
      </c>
      <c r="H69" s="20">
        <f t="shared" si="1"/>
        <v>0.600000641440933</v>
      </c>
      <c r="I69" s="31"/>
    </row>
    <row r="70" ht="30" customHeight="1" spans="1:9">
      <c r="A70" s="7">
        <v>67</v>
      </c>
      <c r="B70" s="7" t="s">
        <v>241</v>
      </c>
      <c r="C70" s="7" t="s">
        <v>78</v>
      </c>
      <c r="D70" s="9" t="s">
        <v>12</v>
      </c>
      <c r="E70" s="7">
        <v>10</v>
      </c>
      <c r="F70" s="22">
        <v>4264.37</v>
      </c>
      <c r="G70" s="22">
        <v>2558.62</v>
      </c>
      <c r="H70" s="20">
        <f t="shared" si="1"/>
        <v>0.599999530997545</v>
      </c>
      <c r="I70" s="31"/>
    </row>
    <row r="71" ht="30" customHeight="1" spans="1:9">
      <c r="A71" s="7">
        <v>68</v>
      </c>
      <c r="B71" s="7" t="s">
        <v>241</v>
      </c>
      <c r="C71" s="7" t="s">
        <v>79</v>
      </c>
      <c r="D71" s="9" t="s">
        <v>12</v>
      </c>
      <c r="E71" s="7">
        <v>91</v>
      </c>
      <c r="F71" s="22">
        <v>106376.01</v>
      </c>
      <c r="G71" s="22">
        <v>63825.61</v>
      </c>
      <c r="H71" s="20">
        <f t="shared" si="1"/>
        <v>0.600000037602463</v>
      </c>
      <c r="I71" s="31"/>
    </row>
    <row r="72" ht="30" customHeight="1" spans="1:9">
      <c r="A72" s="12">
        <v>69</v>
      </c>
      <c r="B72" s="13" t="s">
        <v>241</v>
      </c>
      <c r="C72" s="32" t="s">
        <v>80</v>
      </c>
      <c r="D72" s="15" t="s">
        <v>35</v>
      </c>
      <c r="E72" s="36">
        <v>96</v>
      </c>
      <c r="F72" s="37">
        <v>50594.18</v>
      </c>
      <c r="G72" s="37">
        <v>15178.25</v>
      </c>
      <c r="H72" s="24">
        <f t="shared" si="1"/>
        <v>0.299999920939523</v>
      </c>
      <c r="I72" s="31"/>
    </row>
    <row r="73" ht="30" customHeight="1" spans="1:9">
      <c r="A73" s="7">
        <v>70</v>
      </c>
      <c r="B73" s="7" t="s">
        <v>241</v>
      </c>
      <c r="C73" s="7" t="s">
        <v>81</v>
      </c>
      <c r="D73" s="9" t="s">
        <v>12</v>
      </c>
      <c r="E73" s="7">
        <v>317</v>
      </c>
      <c r="F73" s="22">
        <v>125268.7</v>
      </c>
      <c r="G73" s="22">
        <v>75161.22</v>
      </c>
      <c r="H73" s="20">
        <f t="shared" si="1"/>
        <v>0.6</v>
      </c>
      <c r="I73" s="31"/>
    </row>
    <row r="74" ht="30" customHeight="1" spans="1:9">
      <c r="A74" s="7">
        <v>71</v>
      </c>
      <c r="B74" s="7" t="s">
        <v>241</v>
      </c>
      <c r="C74" s="7" t="s">
        <v>82</v>
      </c>
      <c r="D74" s="9" t="s">
        <v>12</v>
      </c>
      <c r="E74" s="7">
        <v>2</v>
      </c>
      <c r="F74" s="22">
        <v>708.36</v>
      </c>
      <c r="G74" s="22">
        <v>425.02</v>
      </c>
      <c r="H74" s="20">
        <f t="shared" si="1"/>
        <v>0.600005646846236</v>
      </c>
      <c r="I74" s="31"/>
    </row>
    <row r="75" ht="30" customHeight="1" spans="1:9">
      <c r="A75" s="7">
        <v>72</v>
      </c>
      <c r="B75" s="7" t="s">
        <v>241</v>
      </c>
      <c r="C75" s="7" t="s">
        <v>83</v>
      </c>
      <c r="D75" s="9" t="s">
        <v>12</v>
      </c>
      <c r="E75" s="7">
        <v>6</v>
      </c>
      <c r="F75" s="22">
        <v>5370.62</v>
      </c>
      <c r="G75" s="22">
        <v>3222.37</v>
      </c>
      <c r="H75" s="20">
        <f t="shared" si="1"/>
        <v>0.599999627603517</v>
      </c>
      <c r="I75" s="31"/>
    </row>
    <row r="76" ht="30" customHeight="1" spans="1:9">
      <c r="A76" s="7">
        <v>73</v>
      </c>
      <c r="B76" s="7" t="s">
        <v>241</v>
      </c>
      <c r="C76" s="7" t="s">
        <v>84</v>
      </c>
      <c r="D76" s="9" t="s">
        <v>12</v>
      </c>
      <c r="E76" s="7">
        <v>21</v>
      </c>
      <c r="F76" s="22">
        <v>8494.33</v>
      </c>
      <c r="G76" s="22">
        <v>5096.6</v>
      </c>
      <c r="H76" s="20">
        <f t="shared" si="1"/>
        <v>0.600000235451178</v>
      </c>
      <c r="I76" s="31"/>
    </row>
    <row r="77" ht="30" customHeight="1" spans="1:9">
      <c r="A77" s="7">
        <v>74</v>
      </c>
      <c r="B77" s="7" t="s">
        <v>241</v>
      </c>
      <c r="C77" s="7" t="s">
        <v>85</v>
      </c>
      <c r="D77" s="9" t="s">
        <v>12</v>
      </c>
      <c r="E77" s="7">
        <v>19</v>
      </c>
      <c r="F77" s="22">
        <v>8998.1</v>
      </c>
      <c r="G77" s="22">
        <v>5398.86</v>
      </c>
      <c r="H77" s="20">
        <f t="shared" si="1"/>
        <v>0.6</v>
      </c>
      <c r="I77" s="31"/>
    </row>
    <row r="78" ht="30" customHeight="1" spans="1:9">
      <c r="A78" s="7">
        <v>75</v>
      </c>
      <c r="B78" s="7" t="s">
        <v>241</v>
      </c>
      <c r="C78" s="7" t="s">
        <v>86</v>
      </c>
      <c r="D78" s="9" t="s">
        <v>12</v>
      </c>
      <c r="E78" s="7">
        <v>76</v>
      </c>
      <c r="F78" s="22">
        <v>37364.75</v>
      </c>
      <c r="G78" s="22">
        <v>22418.85</v>
      </c>
      <c r="H78" s="20">
        <f t="shared" si="1"/>
        <v>0.6</v>
      </c>
      <c r="I78" s="31"/>
    </row>
    <row r="79" ht="30" customHeight="1" spans="1:9">
      <c r="A79" s="7">
        <v>76</v>
      </c>
      <c r="B79" s="7" t="s">
        <v>241</v>
      </c>
      <c r="C79" s="7" t="s">
        <v>87</v>
      </c>
      <c r="D79" s="9" t="s">
        <v>12</v>
      </c>
      <c r="E79" s="7">
        <v>7</v>
      </c>
      <c r="F79" s="22">
        <v>2540.54</v>
      </c>
      <c r="G79" s="22">
        <v>1524.32</v>
      </c>
      <c r="H79" s="20">
        <f t="shared" si="1"/>
        <v>0.59999842553158</v>
      </c>
      <c r="I79" s="31"/>
    </row>
    <row r="80" ht="30" customHeight="1" spans="1:9">
      <c r="A80" s="7">
        <v>77</v>
      </c>
      <c r="B80" s="7" t="s">
        <v>241</v>
      </c>
      <c r="C80" s="7" t="s">
        <v>88</v>
      </c>
      <c r="D80" s="9" t="s">
        <v>12</v>
      </c>
      <c r="E80" s="7">
        <v>85</v>
      </c>
      <c r="F80" s="22">
        <v>69979.05</v>
      </c>
      <c r="G80" s="22">
        <v>41987.43</v>
      </c>
      <c r="H80" s="20">
        <f t="shared" si="1"/>
        <v>0.6</v>
      </c>
      <c r="I80" s="31"/>
    </row>
    <row r="81" ht="30" customHeight="1" spans="1:9">
      <c r="A81" s="7">
        <v>78</v>
      </c>
      <c r="B81" s="7" t="s">
        <v>241</v>
      </c>
      <c r="C81" s="7" t="s">
        <v>89</v>
      </c>
      <c r="D81" s="9" t="s">
        <v>12</v>
      </c>
      <c r="E81" s="7">
        <v>58</v>
      </c>
      <c r="F81" s="22">
        <v>21861.2</v>
      </c>
      <c r="G81" s="22">
        <v>13116.72</v>
      </c>
      <c r="H81" s="20">
        <f t="shared" si="1"/>
        <v>0.6</v>
      </c>
      <c r="I81" s="31"/>
    </row>
    <row r="82" ht="30" customHeight="1" spans="1:9">
      <c r="A82" s="7">
        <v>79</v>
      </c>
      <c r="B82" s="7" t="s">
        <v>241</v>
      </c>
      <c r="C82" s="7" t="s">
        <v>90</v>
      </c>
      <c r="D82" s="9" t="s">
        <v>12</v>
      </c>
      <c r="E82" s="7">
        <v>203</v>
      </c>
      <c r="F82" s="22">
        <v>99864.09</v>
      </c>
      <c r="G82" s="22">
        <v>59918.45</v>
      </c>
      <c r="H82" s="20">
        <f t="shared" si="1"/>
        <v>0.599999959945562</v>
      </c>
      <c r="I82" s="31"/>
    </row>
    <row r="83" ht="30" customHeight="1" spans="1:9">
      <c r="A83" s="7">
        <v>80</v>
      </c>
      <c r="B83" s="7" t="s">
        <v>241</v>
      </c>
      <c r="C83" s="7" t="s">
        <v>91</v>
      </c>
      <c r="D83" s="9" t="s">
        <v>12</v>
      </c>
      <c r="E83" s="34">
        <v>10</v>
      </c>
      <c r="F83" s="35">
        <v>6002.9</v>
      </c>
      <c r="G83" s="35">
        <v>3601.74</v>
      </c>
      <c r="H83" s="20">
        <f t="shared" si="1"/>
        <v>0.6</v>
      </c>
      <c r="I83" s="31"/>
    </row>
    <row r="84" ht="30" customHeight="1" spans="1:14">
      <c r="A84" s="7">
        <v>81</v>
      </c>
      <c r="B84" s="7" t="s">
        <v>241</v>
      </c>
      <c r="C84" s="7" t="s">
        <v>92</v>
      </c>
      <c r="D84" s="9" t="s">
        <v>12</v>
      </c>
      <c r="E84" s="34">
        <v>80</v>
      </c>
      <c r="F84" s="35">
        <v>31403.66</v>
      </c>
      <c r="G84" s="35">
        <v>18842.2</v>
      </c>
      <c r="H84" s="20">
        <f t="shared" si="1"/>
        <v>0.600000127373688</v>
      </c>
      <c r="I84" s="31"/>
      <c r="N84" s="43"/>
    </row>
    <row r="85" ht="30" customHeight="1" spans="1:11">
      <c r="A85" s="7">
        <v>82</v>
      </c>
      <c r="B85" s="7" t="s">
        <v>241</v>
      </c>
      <c r="C85" s="7" t="s">
        <v>93</v>
      </c>
      <c r="D85" s="9" t="s">
        <v>12</v>
      </c>
      <c r="E85" s="34">
        <v>6</v>
      </c>
      <c r="F85" s="35">
        <v>1725.32</v>
      </c>
      <c r="G85" s="35">
        <v>1035.19</v>
      </c>
      <c r="H85" s="20">
        <f t="shared" si="1"/>
        <v>0.599998840794751</v>
      </c>
      <c r="I85" s="31"/>
      <c r="K85" s="42"/>
    </row>
    <row r="86" ht="30" customHeight="1" spans="1:11">
      <c r="A86" s="7">
        <v>83</v>
      </c>
      <c r="B86" s="7" t="s">
        <v>241</v>
      </c>
      <c r="C86" s="7" t="s">
        <v>94</v>
      </c>
      <c r="D86" s="9" t="s">
        <v>12</v>
      </c>
      <c r="E86" s="34">
        <v>43</v>
      </c>
      <c r="F86" s="35">
        <v>18226.52</v>
      </c>
      <c r="G86" s="35">
        <v>10935.91</v>
      </c>
      <c r="H86" s="20">
        <f t="shared" si="1"/>
        <v>0.599999890269783</v>
      </c>
      <c r="I86" s="31"/>
      <c r="K86" s="42"/>
    </row>
    <row r="87" ht="30" customHeight="1" spans="1:9">
      <c r="A87" s="7">
        <v>84</v>
      </c>
      <c r="B87" s="7" t="s">
        <v>241</v>
      </c>
      <c r="C87" s="7" t="s">
        <v>95</v>
      </c>
      <c r="D87" s="9" t="s">
        <v>12</v>
      </c>
      <c r="E87" s="34">
        <v>27</v>
      </c>
      <c r="F87" s="35">
        <v>12367.95</v>
      </c>
      <c r="G87" s="35">
        <v>7420.77</v>
      </c>
      <c r="H87" s="20">
        <f t="shared" si="1"/>
        <v>0.6</v>
      </c>
      <c r="I87" s="31"/>
    </row>
    <row r="88" ht="30" customHeight="1" spans="1:15">
      <c r="A88" s="7">
        <v>85</v>
      </c>
      <c r="B88" s="7" t="s">
        <v>241</v>
      </c>
      <c r="C88" s="7" t="s">
        <v>96</v>
      </c>
      <c r="D88" s="9" t="s">
        <v>12</v>
      </c>
      <c r="E88" s="34">
        <v>122</v>
      </c>
      <c r="F88" s="35">
        <v>137818.1</v>
      </c>
      <c r="G88" s="35">
        <v>82690.86</v>
      </c>
      <c r="H88" s="20">
        <f t="shared" si="1"/>
        <v>0.6</v>
      </c>
      <c r="I88" s="31"/>
      <c r="K88" s="42"/>
      <c r="O88" s="44"/>
    </row>
    <row r="89" ht="30" customHeight="1" spans="1:11">
      <c r="A89" s="7">
        <v>86</v>
      </c>
      <c r="B89" s="7" t="s">
        <v>241</v>
      </c>
      <c r="C89" s="7" t="s">
        <v>97</v>
      </c>
      <c r="D89" s="9" t="s">
        <v>12</v>
      </c>
      <c r="E89" s="34">
        <v>56</v>
      </c>
      <c r="F89" s="35">
        <v>43876.83</v>
      </c>
      <c r="G89" s="35">
        <v>26326.1</v>
      </c>
      <c r="H89" s="20">
        <f t="shared" si="1"/>
        <v>0.600000045582144</v>
      </c>
      <c r="I89" s="31"/>
      <c r="K89" s="42"/>
    </row>
    <row r="90" ht="30" customHeight="1" spans="1:11">
      <c r="A90" s="7">
        <v>87</v>
      </c>
      <c r="B90" s="7" t="s">
        <v>241</v>
      </c>
      <c r="C90" s="7" t="s">
        <v>98</v>
      </c>
      <c r="D90" s="9" t="s">
        <v>12</v>
      </c>
      <c r="E90" s="34">
        <v>294</v>
      </c>
      <c r="F90" s="35">
        <v>448065.63</v>
      </c>
      <c r="G90" s="35">
        <v>268839.38</v>
      </c>
      <c r="H90" s="20">
        <f t="shared" si="1"/>
        <v>0.600000004463632</v>
      </c>
      <c r="I90" s="31"/>
      <c r="K90" s="42"/>
    </row>
    <row r="91" ht="30" customHeight="1" spans="1:9">
      <c r="A91" s="7">
        <v>88</v>
      </c>
      <c r="B91" s="7" t="s">
        <v>241</v>
      </c>
      <c r="C91" s="7" t="s">
        <v>99</v>
      </c>
      <c r="D91" s="9" t="s">
        <v>12</v>
      </c>
      <c r="E91" s="34">
        <v>18</v>
      </c>
      <c r="F91" s="35">
        <v>7740.27</v>
      </c>
      <c r="G91" s="35">
        <v>4644.16</v>
      </c>
      <c r="H91" s="20">
        <f t="shared" si="1"/>
        <v>0.599999741611081</v>
      </c>
      <c r="I91" s="31"/>
    </row>
    <row r="92" ht="30" customHeight="1" spans="1:8">
      <c r="A92" s="12">
        <v>89</v>
      </c>
      <c r="B92" s="13" t="s">
        <v>241</v>
      </c>
      <c r="C92" s="33" t="s">
        <v>100</v>
      </c>
      <c r="D92" s="15" t="s">
        <v>35</v>
      </c>
      <c r="E92" s="38">
        <v>36</v>
      </c>
      <c r="F92" s="39">
        <v>16472.94</v>
      </c>
      <c r="G92" s="39">
        <v>4941.88</v>
      </c>
      <c r="H92" s="24">
        <f t="shared" si="1"/>
        <v>0.299999878588764</v>
      </c>
    </row>
    <row r="93" ht="26.25" customHeight="1" spans="1:8">
      <c r="A93" s="7">
        <v>90</v>
      </c>
      <c r="B93" s="7" t="s">
        <v>241</v>
      </c>
      <c r="C93" s="7" t="s">
        <v>101</v>
      </c>
      <c r="D93" s="9" t="s">
        <v>12</v>
      </c>
      <c r="E93" s="34">
        <v>62</v>
      </c>
      <c r="F93" s="35">
        <v>23261.75</v>
      </c>
      <c r="G93" s="35">
        <v>13957.05</v>
      </c>
      <c r="H93" s="20">
        <f t="shared" si="1"/>
        <v>0.6</v>
      </c>
    </row>
    <row r="94" ht="28.5" spans="1:8">
      <c r="A94" s="7">
        <v>91</v>
      </c>
      <c r="B94" s="7" t="s">
        <v>241</v>
      </c>
      <c r="C94" s="7" t="s">
        <v>102</v>
      </c>
      <c r="D94" s="9" t="s">
        <v>12</v>
      </c>
      <c r="E94" s="34">
        <v>13</v>
      </c>
      <c r="F94" s="35">
        <v>6507.95</v>
      </c>
      <c r="G94" s="35">
        <v>3904.77</v>
      </c>
      <c r="H94" s="20">
        <f t="shared" si="1"/>
        <v>0.6</v>
      </c>
    </row>
    <row r="95" ht="28.5" spans="1:8">
      <c r="A95" s="12">
        <v>92</v>
      </c>
      <c r="B95" s="13" t="s">
        <v>241</v>
      </c>
      <c r="C95" s="33" t="s">
        <v>103</v>
      </c>
      <c r="D95" s="15" t="s">
        <v>35</v>
      </c>
      <c r="E95" s="38">
        <v>9</v>
      </c>
      <c r="F95" s="39">
        <v>5170.84</v>
      </c>
      <c r="G95" s="39">
        <v>1551.25</v>
      </c>
      <c r="H95" s="24">
        <f t="shared" si="1"/>
        <v>0.299999613215648</v>
      </c>
    </row>
    <row r="96" ht="28.5" spans="1:8">
      <c r="A96" s="7">
        <v>93</v>
      </c>
      <c r="B96" s="7" t="s">
        <v>241</v>
      </c>
      <c r="C96" s="7" t="s">
        <v>104</v>
      </c>
      <c r="D96" s="9" t="s">
        <v>12</v>
      </c>
      <c r="E96" s="34">
        <v>33</v>
      </c>
      <c r="F96" s="35">
        <v>13231.08</v>
      </c>
      <c r="G96" s="35">
        <v>7938.65</v>
      </c>
      <c r="H96" s="20">
        <f t="shared" si="1"/>
        <v>0.60000015115924</v>
      </c>
    </row>
    <row r="97" ht="28.5" spans="1:8">
      <c r="A97" s="12">
        <v>94</v>
      </c>
      <c r="B97" s="13" t="s">
        <v>241</v>
      </c>
      <c r="C97" s="33" t="s">
        <v>105</v>
      </c>
      <c r="D97" s="15" t="s">
        <v>35</v>
      </c>
      <c r="E97" s="38">
        <v>3260</v>
      </c>
      <c r="F97" s="39">
        <v>3950026.56</v>
      </c>
      <c r="G97" s="39">
        <v>1185007.97</v>
      </c>
      <c r="H97" s="24">
        <f t="shared" si="1"/>
        <v>0.300000000506326</v>
      </c>
    </row>
    <row r="98" ht="28.5" spans="1:8">
      <c r="A98" s="7">
        <v>95</v>
      </c>
      <c r="B98" s="7" t="s">
        <v>241</v>
      </c>
      <c r="C98" s="7" t="s">
        <v>106</v>
      </c>
      <c r="D98" s="9" t="s">
        <v>12</v>
      </c>
      <c r="E98" s="34">
        <v>120</v>
      </c>
      <c r="F98" s="35">
        <v>55054.36</v>
      </c>
      <c r="G98" s="35">
        <v>33032.62</v>
      </c>
      <c r="H98" s="20">
        <f t="shared" si="1"/>
        <v>0.600000072655463</v>
      </c>
    </row>
    <row r="99" ht="28.5" spans="1:8">
      <c r="A99" s="7">
        <v>96</v>
      </c>
      <c r="B99" s="7" t="s">
        <v>241</v>
      </c>
      <c r="C99" s="7" t="s">
        <v>107</v>
      </c>
      <c r="D99" s="9" t="s">
        <v>12</v>
      </c>
      <c r="E99" s="34">
        <v>22</v>
      </c>
      <c r="F99" s="35">
        <v>5999.33</v>
      </c>
      <c r="G99" s="35">
        <v>3599.6</v>
      </c>
      <c r="H99" s="20">
        <f t="shared" si="1"/>
        <v>0.60000033337056</v>
      </c>
    </row>
    <row r="100" ht="28.5" spans="1:8">
      <c r="A100" s="7">
        <v>97</v>
      </c>
      <c r="B100" s="7" t="s">
        <v>241</v>
      </c>
      <c r="C100" s="7" t="s">
        <v>108</v>
      </c>
      <c r="D100" s="9" t="s">
        <v>12</v>
      </c>
      <c r="E100" s="34">
        <v>9</v>
      </c>
      <c r="F100" s="35">
        <v>1964.67</v>
      </c>
      <c r="G100" s="35">
        <v>1178.8</v>
      </c>
      <c r="H100" s="20">
        <f t="shared" si="1"/>
        <v>0.599998982017336</v>
      </c>
    </row>
    <row r="101" ht="28.5" spans="1:8">
      <c r="A101" s="7">
        <v>98</v>
      </c>
      <c r="B101" s="7" t="s">
        <v>241</v>
      </c>
      <c r="C101" s="7" t="s">
        <v>109</v>
      </c>
      <c r="D101" s="9" t="s">
        <v>12</v>
      </c>
      <c r="E101" s="7">
        <v>5</v>
      </c>
      <c r="F101" s="22">
        <v>715.89</v>
      </c>
      <c r="G101" s="22">
        <v>429.53</v>
      </c>
      <c r="H101" s="20">
        <f t="shared" si="1"/>
        <v>0.599994412549414</v>
      </c>
    </row>
    <row r="102" ht="28.5" spans="1:8">
      <c r="A102" s="7">
        <v>99</v>
      </c>
      <c r="B102" s="7" t="s">
        <v>241</v>
      </c>
      <c r="C102" s="7" t="s">
        <v>110</v>
      </c>
      <c r="D102" s="9" t="s">
        <v>12</v>
      </c>
      <c r="E102" s="7">
        <v>16</v>
      </c>
      <c r="F102" s="22">
        <v>8266.64</v>
      </c>
      <c r="G102" s="22">
        <v>4959.98</v>
      </c>
      <c r="H102" s="20">
        <f t="shared" si="1"/>
        <v>0.599999516127471</v>
      </c>
    </row>
    <row r="103" ht="28.5" spans="1:8">
      <c r="A103" s="7">
        <v>100</v>
      </c>
      <c r="B103" s="7" t="s">
        <v>241</v>
      </c>
      <c r="C103" s="7" t="s">
        <v>111</v>
      </c>
      <c r="D103" s="9" t="s">
        <v>12</v>
      </c>
      <c r="E103" s="7">
        <v>20</v>
      </c>
      <c r="F103" s="22">
        <v>7692.53</v>
      </c>
      <c r="G103" s="22">
        <v>4615.52</v>
      </c>
      <c r="H103" s="20">
        <f t="shared" si="1"/>
        <v>0.600000259992486</v>
      </c>
    </row>
    <row r="104" ht="28.5" spans="1:8">
      <c r="A104" s="7">
        <v>101</v>
      </c>
      <c r="B104" s="7" t="s">
        <v>241</v>
      </c>
      <c r="C104" s="7" t="s">
        <v>112</v>
      </c>
      <c r="D104" s="9" t="s">
        <v>12</v>
      </c>
      <c r="E104" s="7">
        <v>8</v>
      </c>
      <c r="F104" s="22">
        <v>2514.52</v>
      </c>
      <c r="G104" s="22">
        <v>1508.71</v>
      </c>
      <c r="H104" s="20">
        <f t="shared" ref="H104:H124" si="2">G104/F104</f>
        <v>0.59999920461957</v>
      </c>
    </row>
    <row r="105" ht="28.5" spans="1:8">
      <c r="A105" s="7">
        <v>102</v>
      </c>
      <c r="B105" s="7" t="s">
        <v>241</v>
      </c>
      <c r="C105" s="7" t="s">
        <v>113</v>
      </c>
      <c r="D105" s="9" t="s">
        <v>12</v>
      </c>
      <c r="E105" s="7">
        <v>6</v>
      </c>
      <c r="F105" s="22">
        <v>2535.89</v>
      </c>
      <c r="G105" s="22">
        <v>1521.53</v>
      </c>
      <c r="H105" s="20">
        <f t="shared" si="2"/>
        <v>0.599998422644515</v>
      </c>
    </row>
    <row r="106" ht="28.5" spans="1:8">
      <c r="A106" s="7">
        <v>103</v>
      </c>
      <c r="B106" s="7" t="s">
        <v>241</v>
      </c>
      <c r="C106" s="11" t="s">
        <v>114</v>
      </c>
      <c r="D106" s="9" t="s">
        <v>12</v>
      </c>
      <c r="E106" s="11">
        <v>10</v>
      </c>
      <c r="F106" s="19">
        <v>3622.7</v>
      </c>
      <c r="G106" s="19">
        <v>2173.62</v>
      </c>
      <c r="H106" s="20">
        <f t="shared" si="2"/>
        <v>0.6</v>
      </c>
    </row>
    <row r="107" ht="28.5" spans="1:8">
      <c r="A107" s="7">
        <v>104</v>
      </c>
      <c r="B107" s="7" t="s">
        <v>241</v>
      </c>
      <c r="C107" s="11" t="s">
        <v>115</v>
      </c>
      <c r="D107" s="9" t="s">
        <v>12</v>
      </c>
      <c r="E107" s="11">
        <v>8</v>
      </c>
      <c r="F107" s="19">
        <v>2915.12</v>
      </c>
      <c r="G107" s="19">
        <v>1749.07</v>
      </c>
      <c r="H107" s="20">
        <f t="shared" si="2"/>
        <v>0.599999313921897</v>
      </c>
    </row>
    <row r="108" ht="28.5" spans="1:8">
      <c r="A108" s="7">
        <v>105</v>
      </c>
      <c r="B108" s="7" t="s">
        <v>241</v>
      </c>
      <c r="C108" s="11" t="s">
        <v>116</v>
      </c>
      <c r="D108" s="9" t="s">
        <v>12</v>
      </c>
      <c r="E108" s="11">
        <v>10</v>
      </c>
      <c r="F108" s="19">
        <v>3183.6</v>
      </c>
      <c r="G108" s="19">
        <v>1910.16</v>
      </c>
      <c r="H108" s="20">
        <f t="shared" si="2"/>
        <v>0.6</v>
      </c>
    </row>
    <row r="109" ht="28.5" spans="1:8">
      <c r="A109" s="7">
        <v>106</v>
      </c>
      <c r="B109" s="7" t="s">
        <v>241</v>
      </c>
      <c r="C109" s="7" t="s">
        <v>117</v>
      </c>
      <c r="D109" s="9" t="s">
        <v>12</v>
      </c>
      <c r="E109" s="7">
        <v>14</v>
      </c>
      <c r="F109" s="22">
        <v>6049.07</v>
      </c>
      <c r="G109" s="22">
        <v>3629.44</v>
      </c>
      <c r="H109" s="20">
        <f t="shared" si="2"/>
        <v>0.599999669370664</v>
      </c>
    </row>
    <row r="110" ht="28.5" spans="1:8">
      <c r="A110" s="7">
        <v>107</v>
      </c>
      <c r="B110" s="7" t="s">
        <v>241</v>
      </c>
      <c r="C110" s="7" t="s">
        <v>118</v>
      </c>
      <c r="D110" s="9" t="s">
        <v>12</v>
      </c>
      <c r="E110" s="34">
        <v>149</v>
      </c>
      <c r="F110" s="35">
        <v>18205.33</v>
      </c>
      <c r="G110" s="35">
        <v>10923.2</v>
      </c>
      <c r="H110" s="20">
        <f t="shared" si="2"/>
        <v>0.600000109857937</v>
      </c>
    </row>
    <row r="111" ht="28.5" spans="1:8">
      <c r="A111" s="7">
        <v>108</v>
      </c>
      <c r="B111" s="7" t="s">
        <v>241</v>
      </c>
      <c r="C111" s="11" t="s">
        <v>119</v>
      </c>
      <c r="D111" s="9" t="s">
        <v>12</v>
      </c>
      <c r="E111" s="11">
        <v>489</v>
      </c>
      <c r="F111" s="19">
        <v>191002.64</v>
      </c>
      <c r="G111" s="19">
        <v>114601.58</v>
      </c>
      <c r="H111" s="20">
        <f t="shared" si="2"/>
        <v>0.599999979057881</v>
      </c>
    </row>
    <row r="112" ht="28.5" spans="1:8">
      <c r="A112" s="7">
        <v>109</v>
      </c>
      <c r="B112" s="7" t="s">
        <v>241</v>
      </c>
      <c r="C112" s="11" t="s">
        <v>120</v>
      </c>
      <c r="D112" s="9" t="s">
        <v>12</v>
      </c>
      <c r="E112" s="11">
        <v>82</v>
      </c>
      <c r="F112" s="19">
        <v>42605.7</v>
      </c>
      <c r="G112" s="19">
        <v>25563.42</v>
      </c>
      <c r="H112" s="20">
        <f t="shared" si="2"/>
        <v>0.6</v>
      </c>
    </row>
    <row r="113" ht="28.5" spans="1:8">
      <c r="A113" s="7">
        <v>110</v>
      </c>
      <c r="B113" s="7" t="s">
        <v>241</v>
      </c>
      <c r="C113" s="7" t="s">
        <v>121</v>
      </c>
      <c r="D113" s="9" t="s">
        <v>12</v>
      </c>
      <c r="E113" s="34">
        <v>171</v>
      </c>
      <c r="F113" s="35">
        <v>66727.47</v>
      </c>
      <c r="G113" s="35">
        <v>40036.48</v>
      </c>
      <c r="H113" s="20">
        <f t="shared" si="2"/>
        <v>0.599999970027337</v>
      </c>
    </row>
    <row r="114" ht="28.5" spans="1:8">
      <c r="A114" s="7">
        <v>111</v>
      </c>
      <c r="B114" s="7" t="s">
        <v>241</v>
      </c>
      <c r="C114" s="7" t="s">
        <v>122</v>
      </c>
      <c r="D114" s="9" t="s">
        <v>12</v>
      </c>
      <c r="E114" s="34">
        <v>16</v>
      </c>
      <c r="F114" s="35">
        <v>5449.04</v>
      </c>
      <c r="G114" s="35">
        <v>3269.42</v>
      </c>
      <c r="H114" s="20">
        <f t="shared" si="2"/>
        <v>0.599999265925741</v>
      </c>
    </row>
    <row r="115" ht="28.5" spans="1:8">
      <c r="A115" s="7">
        <v>112</v>
      </c>
      <c r="B115" s="7" t="s">
        <v>241</v>
      </c>
      <c r="C115" s="7" t="s">
        <v>123</v>
      </c>
      <c r="D115" s="9" t="s">
        <v>12</v>
      </c>
      <c r="E115" s="34">
        <v>51</v>
      </c>
      <c r="F115" s="35">
        <v>20104.29</v>
      </c>
      <c r="G115" s="35">
        <v>12062.57</v>
      </c>
      <c r="H115" s="20">
        <f t="shared" si="2"/>
        <v>0.59999980103749</v>
      </c>
    </row>
    <row r="116" ht="28.5" spans="1:8">
      <c r="A116" s="7">
        <v>113</v>
      </c>
      <c r="B116" s="7" t="s">
        <v>241</v>
      </c>
      <c r="C116" s="7" t="s">
        <v>124</v>
      </c>
      <c r="D116" s="9" t="s">
        <v>12</v>
      </c>
      <c r="E116" s="34">
        <v>7</v>
      </c>
      <c r="F116" s="35">
        <v>2808.61</v>
      </c>
      <c r="G116" s="35">
        <v>1685.17</v>
      </c>
      <c r="H116" s="20">
        <f t="shared" si="2"/>
        <v>0.600001424192038</v>
      </c>
    </row>
    <row r="117" ht="28.5" spans="1:8">
      <c r="A117" s="7">
        <v>114</v>
      </c>
      <c r="B117" s="7" t="s">
        <v>241</v>
      </c>
      <c r="C117" s="11" t="s">
        <v>125</v>
      </c>
      <c r="D117" s="9" t="s">
        <v>12</v>
      </c>
      <c r="E117" s="11">
        <v>11</v>
      </c>
      <c r="F117" s="19">
        <v>4734.85</v>
      </c>
      <c r="G117" s="19">
        <v>2840.91</v>
      </c>
      <c r="H117" s="20">
        <f t="shared" si="2"/>
        <v>0.6</v>
      </c>
    </row>
    <row r="118" ht="28.5" spans="1:8">
      <c r="A118" s="7">
        <v>115</v>
      </c>
      <c r="B118" s="7" t="s">
        <v>241</v>
      </c>
      <c r="C118" s="7" t="s">
        <v>126</v>
      </c>
      <c r="D118" s="9" t="s">
        <v>12</v>
      </c>
      <c r="E118" s="34">
        <v>74</v>
      </c>
      <c r="F118" s="35">
        <v>130525.86</v>
      </c>
      <c r="G118" s="35">
        <v>78315.52</v>
      </c>
      <c r="H118" s="20">
        <f t="shared" si="2"/>
        <v>0.600000030645268</v>
      </c>
    </row>
    <row r="119" ht="28.5" spans="1:8">
      <c r="A119" s="7">
        <v>116</v>
      </c>
      <c r="B119" s="7" t="s">
        <v>241</v>
      </c>
      <c r="C119" s="11" t="s">
        <v>127</v>
      </c>
      <c r="D119" s="9" t="s">
        <v>12</v>
      </c>
      <c r="E119" s="11">
        <v>135</v>
      </c>
      <c r="F119" s="19">
        <v>52350.98</v>
      </c>
      <c r="G119" s="19">
        <v>31410.59</v>
      </c>
      <c r="H119" s="20">
        <f t="shared" si="2"/>
        <v>0.600000038203678</v>
      </c>
    </row>
    <row r="120" ht="28.5" spans="1:8">
      <c r="A120" s="12">
        <v>117</v>
      </c>
      <c r="B120" s="13" t="s">
        <v>241</v>
      </c>
      <c r="C120" s="16" t="s">
        <v>128</v>
      </c>
      <c r="D120" s="15" t="s">
        <v>35</v>
      </c>
      <c r="E120" s="40">
        <v>53</v>
      </c>
      <c r="F120" s="41">
        <v>61652.83</v>
      </c>
      <c r="G120" s="41">
        <v>18495.85</v>
      </c>
      <c r="H120" s="24">
        <f t="shared" si="2"/>
        <v>0.300000016219856</v>
      </c>
    </row>
    <row r="121" ht="28.5" spans="1:8">
      <c r="A121" s="7">
        <v>118</v>
      </c>
      <c r="B121" s="7" t="s">
        <v>241</v>
      </c>
      <c r="C121" s="11" t="s">
        <v>129</v>
      </c>
      <c r="D121" s="9" t="s">
        <v>12</v>
      </c>
      <c r="E121" s="11">
        <v>16</v>
      </c>
      <c r="F121" s="19">
        <v>7382.88</v>
      </c>
      <c r="G121" s="19">
        <v>4429.73</v>
      </c>
      <c r="H121" s="20">
        <f t="shared" si="2"/>
        <v>0.600000270896994</v>
      </c>
    </row>
    <row r="122" ht="28.5" spans="1:8">
      <c r="A122" s="7">
        <v>119</v>
      </c>
      <c r="B122" s="7" t="s">
        <v>241</v>
      </c>
      <c r="C122" s="7" t="s">
        <v>130</v>
      </c>
      <c r="D122" s="9" t="s">
        <v>12</v>
      </c>
      <c r="E122" s="7">
        <v>24</v>
      </c>
      <c r="F122" s="22">
        <v>9020</v>
      </c>
      <c r="G122" s="22">
        <v>5412</v>
      </c>
      <c r="H122" s="20">
        <f t="shared" si="2"/>
        <v>0.6</v>
      </c>
    </row>
    <row r="123" ht="28.5" spans="1:8">
      <c r="A123" s="7">
        <v>120</v>
      </c>
      <c r="B123" s="7" t="s">
        <v>241</v>
      </c>
      <c r="C123" s="7" t="s">
        <v>131</v>
      </c>
      <c r="D123" s="9" t="s">
        <v>12</v>
      </c>
      <c r="E123" s="7">
        <v>106</v>
      </c>
      <c r="F123" s="22">
        <v>48320.94</v>
      </c>
      <c r="G123" s="22">
        <v>28992.56</v>
      </c>
      <c r="H123" s="20">
        <f t="shared" si="2"/>
        <v>0.599999917220153</v>
      </c>
    </row>
    <row r="124" ht="28.5" spans="1:8">
      <c r="A124" s="7">
        <v>121</v>
      </c>
      <c r="B124" s="7" t="s">
        <v>241</v>
      </c>
      <c r="C124" s="11" t="s">
        <v>132</v>
      </c>
      <c r="D124" s="9" t="s">
        <v>12</v>
      </c>
      <c r="E124" s="11">
        <v>8</v>
      </c>
      <c r="F124" s="19">
        <v>5993.85</v>
      </c>
      <c r="G124" s="19">
        <v>3596.31</v>
      </c>
      <c r="H124" s="20">
        <f t="shared" si="2"/>
        <v>0.6</v>
      </c>
    </row>
    <row r="125" ht="28.5" spans="1:8">
      <c r="A125" s="7">
        <v>122</v>
      </c>
      <c r="B125" s="7" t="s">
        <v>241</v>
      </c>
      <c r="C125" s="7" t="s">
        <v>133</v>
      </c>
      <c r="D125" s="9" t="s">
        <v>12</v>
      </c>
      <c r="E125" s="7">
        <v>22</v>
      </c>
      <c r="F125" s="22">
        <v>8912.77</v>
      </c>
      <c r="G125" s="22">
        <v>5347.66</v>
      </c>
      <c r="H125" s="20">
        <f t="shared" ref="H125:H160" si="3">G125/F125</f>
        <v>0.599999775602871</v>
      </c>
    </row>
    <row r="126" ht="28.5" spans="1:8">
      <c r="A126" s="7">
        <v>123</v>
      </c>
      <c r="B126" s="7" t="s">
        <v>241</v>
      </c>
      <c r="C126" s="7" t="s">
        <v>134</v>
      </c>
      <c r="D126" s="9" t="s">
        <v>12</v>
      </c>
      <c r="E126" s="7">
        <v>12</v>
      </c>
      <c r="F126" s="22">
        <v>5213.92</v>
      </c>
      <c r="G126" s="22">
        <v>3128.35</v>
      </c>
      <c r="H126" s="20">
        <f t="shared" si="3"/>
        <v>0.599999616411452</v>
      </c>
    </row>
    <row r="127" ht="28.5" spans="1:8">
      <c r="A127" s="7">
        <v>124</v>
      </c>
      <c r="B127" s="7" t="s">
        <v>241</v>
      </c>
      <c r="C127" s="7" t="s">
        <v>135</v>
      </c>
      <c r="D127" s="9" t="s">
        <v>12</v>
      </c>
      <c r="E127" s="7">
        <v>7</v>
      </c>
      <c r="F127" s="22">
        <v>3117.3</v>
      </c>
      <c r="G127" s="22">
        <v>1870.38</v>
      </c>
      <c r="H127" s="20">
        <f t="shared" si="3"/>
        <v>0.6</v>
      </c>
    </row>
    <row r="128" ht="28.5" spans="1:8">
      <c r="A128" s="7">
        <v>125</v>
      </c>
      <c r="B128" s="7" t="s">
        <v>241</v>
      </c>
      <c r="C128" s="7" t="s">
        <v>136</v>
      </c>
      <c r="D128" s="9" t="s">
        <v>12</v>
      </c>
      <c r="E128" s="7">
        <v>5</v>
      </c>
      <c r="F128" s="22">
        <v>2477.53</v>
      </c>
      <c r="G128" s="22">
        <v>1486.52</v>
      </c>
      <c r="H128" s="20">
        <f t="shared" si="3"/>
        <v>0.600000807255613</v>
      </c>
    </row>
    <row r="129" ht="28.5" spans="1:8">
      <c r="A129" s="7">
        <v>126</v>
      </c>
      <c r="B129" s="7" t="s">
        <v>241</v>
      </c>
      <c r="C129" s="7" t="s">
        <v>137</v>
      </c>
      <c r="D129" s="9" t="s">
        <v>12</v>
      </c>
      <c r="E129" s="7">
        <v>8</v>
      </c>
      <c r="F129" s="19">
        <v>4012.72</v>
      </c>
      <c r="G129" s="19">
        <v>2407.63</v>
      </c>
      <c r="H129" s="20">
        <f t="shared" si="3"/>
        <v>0.59999950158496</v>
      </c>
    </row>
    <row r="130" ht="28.5" spans="1:8">
      <c r="A130" s="7">
        <v>127</v>
      </c>
      <c r="B130" s="7" t="s">
        <v>241</v>
      </c>
      <c r="C130" s="7" t="s">
        <v>138</v>
      </c>
      <c r="D130" s="9" t="s">
        <v>12</v>
      </c>
      <c r="E130" s="7">
        <v>1</v>
      </c>
      <c r="F130" s="22">
        <v>480</v>
      </c>
      <c r="G130" s="22">
        <v>288</v>
      </c>
      <c r="H130" s="20">
        <f t="shared" si="3"/>
        <v>0.6</v>
      </c>
    </row>
    <row r="131" ht="28.5" spans="1:8">
      <c r="A131" s="7">
        <v>128</v>
      </c>
      <c r="B131" s="7" t="s">
        <v>241</v>
      </c>
      <c r="C131" s="7" t="s">
        <v>139</v>
      </c>
      <c r="D131" s="9" t="s">
        <v>12</v>
      </c>
      <c r="E131" s="7">
        <v>20</v>
      </c>
      <c r="F131" s="22">
        <v>6783.91</v>
      </c>
      <c r="G131" s="22">
        <v>4070.35</v>
      </c>
      <c r="H131" s="20">
        <f t="shared" si="3"/>
        <v>0.600000589630464</v>
      </c>
    </row>
    <row r="132" ht="28.5" spans="1:8">
      <c r="A132" s="7">
        <v>129</v>
      </c>
      <c r="B132" s="7" t="s">
        <v>241</v>
      </c>
      <c r="C132" s="7" t="s">
        <v>140</v>
      </c>
      <c r="D132" s="9" t="s">
        <v>12</v>
      </c>
      <c r="E132" s="7">
        <v>47</v>
      </c>
      <c r="F132" s="22">
        <v>33262.74</v>
      </c>
      <c r="G132" s="22">
        <v>19957.64</v>
      </c>
      <c r="H132" s="20">
        <f t="shared" si="3"/>
        <v>0.599999879745325</v>
      </c>
    </row>
    <row r="133" ht="28.5" spans="1:8">
      <c r="A133" s="7">
        <v>130</v>
      </c>
      <c r="B133" s="7" t="s">
        <v>241</v>
      </c>
      <c r="C133" s="11" t="s">
        <v>141</v>
      </c>
      <c r="D133" s="9" t="s">
        <v>12</v>
      </c>
      <c r="E133" s="11">
        <v>20</v>
      </c>
      <c r="F133" s="19">
        <v>9508.57</v>
      </c>
      <c r="G133" s="19">
        <v>5705.14</v>
      </c>
      <c r="H133" s="20">
        <f t="shared" si="3"/>
        <v>0.59999978966343</v>
      </c>
    </row>
    <row r="134" ht="28.5" spans="1:8">
      <c r="A134" s="7">
        <v>131</v>
      </c>
      <c r="B134" s="7" t="s">
        <v>241</v>
      </c>
      <c r="C134" s="7" t="s">
        <v>142</v>
      </c>
      <c r="D134" s="9" t="s">
        <v>12</v>
      </c>
      <c r="E134" s="7">
        <v>26</v>
      </c>
      <c r="F134" s="22">
        <v>10454.49</v>
      </c>
      <c r="G134" s="22">
        <v>6272.69</v>
      </c>
      <c r="H134" s="20">
        <f t="shared" si="3"/>
        <v>0.599999617389275</v>
      </c>
    </row>
    <row r="135" ht="28.5" spans="1:8">
      <c r="A135" s="7">
        <v>132</v>
      </c>
      <c r="B135" s="7" t="s">
        <v>241</v>
      </c>
      <c r="C135" s="11" t="s">
        <v>143</v>
      </c>
      <c r="D135" s="9" t="s">
        <v>12</v>
      </c>
      <c r="E135" s="11">
        <v>7</v>
      </c>
      <c r="F135" s="19">
        <v>5942.62</v>
      </c>
      <c r="G135" s="19">
        <v>3565.57</v>
      </c>
      <c r="H135" s="20">
        <f t="shared" si="3"/>
        <v>0.599999663448109</v>
      </c>
    </row>
    <row r="136" ht="28.5" spans="1:8">
      <c r="A136" s="7">
        <v>133</v>
      </c>
      <c r="B136" s="7" t="s">
        <v>241</v>
      </c>
      <c r="C136" s="11" t="s">
        <v>144</v>
      </c>
      <c r="D136" s="9" t="s">
        <v>12</v>
      </c>
      <c r="E136" s="11">
        <v>64</v>
      </c>
      <c r="F136" s="19">
        <v>32721.27</v>
      </c>
      <c r="G136" s="19">
        <v>19632.76</v>
      </c>
      <c r="H136" s="20">
        <f t="shared" si="3"/>
        <v>0.599999938877678</v>
      </c>
    </row>
    <row r="137" ht="28.5" spans="1:8">
      <c r="A137" s="7">
        <v>134</v>
      </c>
      <c r="B137" s="7" t="s">
        <v>241</v>
      </c>
      <c r="C137" s="11" t="s">
        <v>145</v>
      </c>
      <c r="D137" s="9" t="s">
        <v>12</v>
      </c>
      <c r="E137" s="11">
        <v>29</v>
      </c>
      <c r="F137" s="19">
        <v>32583.9</v>
      </c>
      <c r="G137" s="19">
        <v>19550.34</v>
      </c>
      <c r="H137" s="20">
        <f t="shared" si="3"/>
        <v>0.6</v>
      </c>
    </row>
    <row r="138" ht="28.5" spans="1:8">
      <c r="A138" s="7">
        <v>135</v>
      </c>
      <c r="B138" s="7" t="s">
        <v>241</v>
      </c>
      <c r="C138" s="7" t="s">
        <v>146</v>
      </c>
      <c r="D138" s="9" t="s">
        <v>12</v>
      </c>
      <c r="E138" s="7">
        <v>100</v>
      </c>
      <c r="F138" s="22">
        <v>46007.58</v>
      </c>
      <c r="G138" s="22">
        <v>27604.55</v>
      </c>
      <c r="H138" s="20">
        <f t="shared" si="3"/>
        <v>0.600000043471098</v>
      </c>
    </row>
    <row r="139" ht="28.5" spans="1:8">
      <c r="A139" s="12">
        <v>136</v>
      </c>
      <c r="B139" s="13" t="s">
        <v>241</v>
      </c>
      <c r="C139" s="14" t="s">
        <v>147</v>
      </c>
      <c r="D139" s="15" t="s">
        <v>35</v>
      </c>
      <c r="E139" s="52">
        <v>107</v>
      </c>
      <c r="F139" s="53">
        <v>86154.56</v>
      </c>
      <c r="G139" s="53">
        <v>25846.37</v>
      </c>
      <c r="H139" s="24">
        <f t="shared" si="3"/>
        <v>0.300000023214093</v>
      </c>
    </row>
    <row r="140" ht="28.5" spans="1:8">
      <c r="A140" s="7">
        <v>137</v>
      </c>
      <c r="B140" s="7" t="s">
        <v>241</v>
      </c>
      <c r="C140" s="7" t="s">
        <v>148</v>
      </c>
      <c r="D140" s="9" t="s">
        <v>12</v>
      </c>
      <c r="E140" s="7">
        <v>11</v>
      </c>
      <c r="F140" s="22">
        <v>3492.69</v>
      </c>
      <c r="G140" s="22">
        <v>2095.61</v>
      </c>
      <c r="H140" s="20">
        <f t="shared" si="3"/>
        <v>0.599998854750923</v>
      </c>
    </row>
    <row r="141" ht="28.5" spans="1:8">
      <c r="A141" s="7">
        <v>138</v>
      </c>
      <c r="B141" s="7" t="s">
        <v>241</v>
      </c>
      <c r="C141" s="7" t="s">
        <v>149</v>
      </c>
      <c r="D141" s="9" t="s">
        <v>12</v>
      </c>
      <c r="E141" s="54">
        <v>390</v>
      </c>
      <c r="F141" s="35">
        <v>422858.06</v>
      </c>
      <c r="G141" s="35">
        <v>253714.84</v>
      </c>
      <c r="H141" s="20">
        <f t="shared" si="3"/>
        <v>0.600000009459439</v>
      </c>
    </row>
    <row r="142" ht="28.5" spans="1:8">
      <c r="A142" s="7">
        <v>139</v>
      </c>
      <c r="B142" s="7" t="s">
        <v>241</v>
      </c>
      <c r="C142" s="11" t="s">
        <v>150</v>
      </c>
      <c r="D142" s="9" t="s">
        <v>12</v>
      </c>
      <c r="E142" s="11">
        <v>98</v>
      </c>
      <c r="F142" s="19">
        <v>37703.06</v>
      </c>
      <c r="G142" s="19">
        <v>22621.84</v>
      </c>
      <c r="H142" s="20">
        <f t="shared" si="3"/>
        <v>0.600000106092185</v>
      </c>
    </row>
    <row r="143" ht="28.5" spans="1:8">
      <c r="A143" s="7">
        <v>140</v>
      </c>
      <c r="B143" s="7" t="s">
        <v>241</v>
      </c>
      <c r="C143" s="11" t="s">
        <v>151</v>
      </c>
      <c r="D143" s="9" t="s">
        <v>12</v>
      </c>
      <c r="E143" s="11">
        <v>19</v>
      </c>
      <c r="F143" s="19">
        <v>8083.66</v>
      </c>
      <c r="G143" s="19">
        <v>4850.2</v>
      </c>
      <c r="H143" s="20">
        <f t="shared" si="3"/>
        <v>0.600000494825364</v>
      </c>
    </row>
    <row r="144" ht="28.5" spans="1:8">
      <c r="A144" s="7">
        <v>141</v>
      </c>
      <c r="B144" s="7" t="s">
        <v>241</v>
      </c>
      <c r="C144" s="7" t="s">
        <v>152</v>
      </c>
      <c r="D144" s="9" t="s">
        <v>12</v>
      </c>
      <c r="E144" s="34">
        <v>1</v>
      </c>
      <c r="F144" s="35">
        <v>396.36</v>
      </c>
      <c r="G144" s="35">
        <v>237.82</v>
      </c>
      <c r="H144" s="20">
        <f t="shared" si="3"/>
        <v>0.600010091835705</v>
      </c>
    </row>
    <row r="145" ht="28.5" spans="1:8">
      <c r="A145" s="7">
        <v>142</v>
      </c>
      <c r="B145" s="7" t="s">
        <v>241</v>
      </c>
      <c r="C145" s="7" t="s">
        <v>153</v>
      </c>
      <c r="D145" s="9" t="s">
        <v>12</v>
      </c>
      <c r="E145" s="7">
        <v>630</v>
      </c>
      <c r="F145" s="22">
        <v>276770.79</v>
      </c>
      <c r="G145" s="22">
        <v>166062.47</v>
      </c>
      <c r="H145" s="20">
        <f t="shared" si="3"/>
        <v>0.599999985547608</v>
      </c>
    </row>
    <row r="146" ht="28.5" spans="1:8">
      <c r="A146" s="7">
        <v>143</v>
      </c>
      <c r="B146" s="7" t="s">
        <v>241</v>
      </c>
      <c r="C146" s="7" t="s">
        <v>154</v>
      </c>
      <c r="D146" s="9" t="s">
        <v>12</v>
      </c>
      <c r="E146" s="34">
        <v>211</v>
      </c>
      <c r="F146" s="35">
        <v>91491.4</v>
      </c>
      <c r="G146" s="35">
        <v>54894.84</v>
      </c>
      <c r="H146" s="20">
        <f t="shared" si="3"/>
        <v>0.6</v>
      </c>
    </row>
    <row r="147" ht="28.5" spans="1:8">
      <c r="A147" s="7">
        <v>144</v>
      </c>
      <c r="B147" s="7" t="s">
        <v>241</v>
      </c>
      <c r="C147" s="7" t="s">
        <v>155</v>
      </c>
      <c r="D147" s="9" t="s">
        <v>12</v>
      </c>
      <c r="E147" s="7">
        <v>27</v>
      </c>
      <c r="F147" s="22">
        <v>10515.07</v>
      </c>
      <c r="G147" s="22">
        <v>6309.04</v>
      </c>
      <c r="H147" s="20">
        <f t="shared" si="3"/>
        <v>0.599999809796796</v>
      </c>
    </row>
    <row r="148" ht="28.5" spans="1:8">
      <c r="A148" s="7">
        <v>145</v>
      </c>
      <c r="B148" s="7" t="s">
        <v>241</v>
      </c>
      <c r="C148" s="7" t="s">
        <v>156</v>
      </c>
      <c r="D148" s="9" t="s">
        <v>12</v>
      </c>
      <c r="E148" s="7">
        <v>21</v>
      </c>
      <c r="F148" s="22">
        <v>14267.86</v>
      </c>
      <c r="G148" s="22">
        <v>8560.72</v>
      </c>
      <c r="H148" s="20">
        <f t="shared" si="3"/>
        <v>0.600000280350382</v>
      </c>
    </row>
    <row r="149" ht="28.5" spans="1:8">
      <c r="A149" s="7">
        <v>146</v>
      </c>
      <c r="B149" s="7" t="s">
        <v>241</v>
      </c>
      <c r="C149" s="7" t="s">
        <v>157</v>
      </c>
      <c r="D149" s="9" t="s">
        <v>12</v>
      </c>
      <c r="E149" s="7">
        <v>9</v>
      </c>
      <c r="F149" s="22">
        <v>10551.12</v>
      </c>
      <c r="G149" s="22">
        <v>6330.67</v>
      </c>
      <c r="H149" s="20">
        <f t="shared" si="3"/>
        <v>0.599999810446663</v>
      </c>
    </row>
    <row r="150" ht="28.5" spans="1:8">
      <c r="A150" s="12">
        <v>147</v>
      </c>
      <c r="B150" s="13" t="s">
        <v>241</v>
      </c>
      <c r="C150" s="16" t="s">
        <v>158</v>
      </c>
      <c r="D150" s="15" t="s">
        <v>35</v>
      </c>
      <c r="E150" s="55">
        <v>307</v>
      </c>
      <c r="F150" s="56">
        <v>539496.04</v>
      </c>
      <c r="G150" s="56">
        <v>161848.81</v>
      </c>
      <c r="H150" s="24">
        <f t="shared" si="3"/>
        <v>0.299999996292837</v>
      </c>
    </row>
    <row r="151" ht="28.5" spans="1:8">
      <c r="A151" s="7">
        <v>148</v>
      </c>
      <c r="B151" s="7" t="s">
        <v>241</v>
      </c>
      <c r="C151" s="11" t="s">
        <v>159</v>
      </c>
      <c r="D151" s="9" t="s">
        <v>12</v>
      </c>
      <c r="E151" s="34">
        <v>26</v>
      </c>
      <c r="F151" s="35">
        <v>4100.58</v>
      </c>
      <c r="G151" s="35">
        <v>2460.35</v>
      </c>
      <c r="H151" s="20">
        <f t="shared" si="3"/>
        <v>0.600000487735881</v>
      </c>
    </row>
    <row r="152" ht="28.5" spans="1:8">
      <c r="A152" s="7">
        <v>149</v>
      </c>
      <c r="B152" s="7" t="s">
        <v>241</v>
      </c>
      <c r="C152" s="7" t="s">
        <v>160</v>
      </c>
      <c r="D152" s="9" t="s">
        <v>12</v>
      </c>
      <c r="E152" s="34">
        <v>21</v>
      </c>
      <c r="F152" s="35">
        <v>11693.19</v>
      </c>
      <c r="G152" s="35">
        <v>7015.91</v>
      </c>
      <c r="H152" s="20">
        <f t="shared" si="3"/>
        <v>0.59999965792055</v>
      </c>
    </row>
    <row r="153" ht="28.5" spans="1:8">
      <c r="A153" s="7">
        <v>150</v>
      </c>
      <c r="B153" s="7" t="s">
        <v>241</v>
      </c>
      <c r="C153" s="11" t="s">
        <v>161</v>
      </c>
      <c r="D153" s="9" t="s">
        <v>12</v>
      </c>
      <c r="E153" s="34">
        <v>30</v>
      </c>
      <c r="F153" s="35">
        <v>12610.92</v>
      </c>
      <c r="G153" s="35">
        <v>7566.55</v>
      </c>
      <c r="H153" s="20">
        <f t="shared" si="3"/>
        <v>0.599999841407288</v>
      </c>
    </row>
    <row r="154" ht="28.5" spans="1:8">
      <c r="A154" s="12">
        <v>151</v>
      </c>
      <c r="B154" s="13" t="s">
        <v>241</v>
      </c>
      <c r="C154" s="16" t="s">
        <v>162</v>
      </c>
      <c r="D154" s="15" t="s">
        <v>35</v>
      </c>
      <c r="E154" s="55">
        <v>81</v>
      </c>
      <c r="F154" s="56">
        <v>61120.22</v>
      </c>
      <c r="G154" s="56">
        <v>18336.07</v>
      </c>
      <c r="H154" s="24">
        <f t="shared" si="3"/>
        <v>0.300000065444791</v>
      </c>
    </row>
    <row r="155" ht="28.5" spans="1:8">
      <c r="A155" s="7">
        <v>152</v>
      </c>
      <c r="B155" s="7" t="s">
        <v>241</v>
      </c>
      <c r="C155" s="7" t="s">
        <v>163</v>
      </c>
      <c r="D155" s="9" t="s">
        <v>12</v>
      </c>
      <c r="E155" s="7">
        <v>26</v>
      </c>
      <c r="F155" s="22">
        <v>9936.2</v>
      </c>
      <c r="G155" s="22">
        <v>5961.72</v>
      </c>
      <c r="H155" s="20">
        <f t="shared" si="3"/>
        <v>0.6</v>
      </c>
    </row>
    <row r="156" ht="28.5" spans="1:8">
      <c r="A156" s="7">
        <v>153</v>
      </c>
      <c r="B156" s="7" t="s">
        <v>241</v>
      </c>
      <c r="C156" s="11" t="s">
        <v>164</v>
      </c>
      <c r="D156" s="9" t="s">
        <v>12</v>
      </c>
      <c r="E156" s="11">
        <v>17</v>
      </c>
      <c r="F156" s="19">
        <v>19209.61</v>
      </c>
      <c r="G156" s="19">
        <v>11525.77</v>
      </c>
      <c r="H156" s="20">
        <f t="shared" si="3"/>
        <v>0.60000020822911</v>
      </c>
    </row>
    <row r="157" ht="28.5" spans="1:8">
      <c r="A157" s="7">
        <v>154</v>
      </c>
      <c r="B157" s="7" t="s">
        <v>241</v>
      </c>
      <c r="C157" s="7" t="s">
        <v>165</v>
      </c>
      <c r="D157" s="9" t="s">
        <v>12</v>
      </c>
      <c r="E157" s="34">
        <v>45</v>
      </c>
      <c r="F157" s="35">
        <v>18834.81</v>
      </c>
      <c r="G157" s="35">
        <v>11300.89</v>
      </c>
      <c r="H157" s="20">
        <f t="shared" si="3"/>
        <v>0.600000212372729</v>
      </c>
    </row>
    <row r="158" ht="28.5" spans="1:8">
      <c r="A158" s="7">
        <v>155</v>
      </c>
      <c r="B158" s="7" t="s">
        <v>241</v>
      </c>
      <c r="C158" s="11" t="s">
        <v>166</v>
      </c>
      <c r="D158" s="9" t="s">
        <v>12</v>
      </c>
      <c r="E158" s="34">
        <v>47</v>
      </c>
      <c r="F158" s="35">
        <v>12041.95</v>
      </c>
      <c r="G158" s="35">
        <v>7225.17</v>
      </c>
      <c r="H158" s="20">
        <f t="shared" si="3"/>
        <v>0.6</v>
      </c>
    </row>
    <row r="159" ht="28.5" spans="1:8">
      <c r="A159" s="7">
        <v>156</v>
      </c>
      <c r="B159" s="7" t="s">
        <v>241</v>
      </c>
      <c r="C159" s="11" t="s">
        <v>167</v>
      </c>
      <c r="D159" s="9" t="s">
        <v>12</v>
      </c>
      <c r="E159" s="34">
        <v>19</v>
      </c>
      <c r="F159" s="35">
        <v>5544.46</v>
      </c>
      <c r="G159" s="35">
        <v>3326.68</v>
      </c>
      <c r="H159" s="20">
        <f t="shared" si="3"/>
        <v>0.600000721440862</v>
      </c>
    </row>
    <row r="160" ht="28.5" spans="1:8">
      <c r="A160" s="7">
        <v>157</v>
      </c>
      <c r="B160" s="7" t="s">
        <v>241</v>
      </c>
      <c r="C160" s="11" t="s">
        <v>168</v>
      </c>
      <c r="D160" s="9" t="s">
        <v>12</v>
      </c>
      <c r="E160" s="11">
        <v>6</v>
      </c>
      <c r="F160" s="19">
        <v>2442.12</v>
      </c>
      <c r="G160" s="19">
        <v>1465.27</v>
      </c>
      <c r="H160" s="20">
        <f t="shared" si="3"/>
        <v>0.599999181039425</v>
      </c>
    </row>
    <row r="161" ht="28.5" spans="1:8">
      <c r="A161" s="7">
        <v>158</v>
      </c>
      <c r="B161" s="7" t="s">
        <v>170</v>
      </c>
      <c r="C161" s="45" t="s">
        <v>171</v>
      </c>
      <c r="D161" s="9" t="s">
        <v>12</v>
      </c>
      <c r="E161" s="45" t="s">
        <v>172</v>
      </c>
      <c r="F161" s="57">
        <v>32412.88</v>
      </c>
      <c r="G161" s="57">
        <v>19447.73</v>
      </c>
      <c r="H161" s="45" t="s">
        <v>242</v>
      </c>
    </row>
    <row r="162" spans="1:8">
      <c r="A162" s="12">
        <v>159</v>
      </c>
      <c r="B162" s="12" t="s">
        <v>170</v>
      </c>
      <c r="C162" s="46" t="s">
        <v>173</v>
      </c>
      <c r="D162" s="15" t="s">
        <v>35</v>
      </c>
      <c r="E162" s="58" t="s">
        <v>174</v>
      </c>
      <c r="F162" s="46">
        <v>106668</v>
      </c>
      <c r="G162" s="59">
        <v>32000.4</v>
      </c>
      <c r="H162" s="60">
        <v>0.3</v>
      </c>
    </row>
    <row r="163" spans="1:8">
      <c r="A163" s="12">
        <v>160</v>
      </c>
      <c r="B163" s="12" t="s">
        <v>170</v>
      </c>
      <c r="C163" s="46" t="s">
        <v>175</v>
      </c>
      <c r="D163" s="15" t="s">
        <v>35</v>
      </c>
      <c r="E163" s="46">
        <v>2986</v>
      </c>
      <c r="F163" s="46">
        <v>2552859.02</v>
      </c>
      <c r="G163" s="46">
        <v>765857.71</v>
      </c>
      <c r="H163" s="60">
        <v>0.3</v>
      </c>
    </row>
    <row r="164" spans="1:8">
      <c r="A164" s="7">
        <v>161</v>
      </c>
      <c r="B164" s="47" t="s">
        <v>176</v>
      </c>
      <c r="C164" s="47" t="s">
        <v>177</v>
      </c>
      <c r="D164" s="9" t="s">
        <v>12</v>
      </c>
      <c r="E164" s="47">
        <v>72</v>
      </c>
      <c r="F164" s="47">
        <v>25519.32</v>
      </c>
      <c r="G164" s="47">
        <v>15311.59</v>
      </c>
      <c r="H164" s="47" t="s">
        <v>242</v>
      </c>
    </row>
    <row r="165" spans="1:8">
      <c r="A165" s="12">
        <v>162</v>
      </c>
      <c r="B165" s="48" t="s">
        <v>176</v>
      </c>
      <c r="C165" s="48" t="s">
        <v>178</v>
      </c>
      <c r="D165" s="15" t="s">
        <v>35</v>
      </c>
      <c r="E165" s="48">
        <v>1691</v>
      </c>
      <c r="F165" s="48">
        <v>656255.1</v>
      </c>
      <c r="G165" s="48">
        <v>196876.53</v>
      </c>
      <c r="H165" s="48" t="s">
        <v>243</v>
      </c>
    </row>
    <row r="166" spans="1:8">
      <c r="A166" s="7">
        <v>163</v>
      </c>
      <c r="B166" s="47" t="s">
        <v>176</v>
      </c>
      <c r="C166" s="47" t="s">
        <v>179</v>
      </c>
      <c r="D166" s="9" t="s">
        <v>12</v>
      </c>
      <c r="E166" s="47">
        <v>121</v>
      </c>
      <c r="F166" s="47">
        <v>66263.28</v>
      </c>
      <c r="G166" s="47">
        <v>39757.97</v>
      </c>
      <c r="H166" s="47" t="s">
        <v>242</v>
      </c>
    </row>
    <row r="167" spans="1:8">
      <c r="A167" s="12">
        <v>164</v>
      </c>
      <c r="B167" s="48" t="s">
        <v>176</v>
      </c>
      <c r="C167" s="48" t="s">
        <v>180</v>
      </c>
      <c r="D167" s="15" t="s">
        <v>35</v>
      </c>
      <c r="E167" s="48">
        <v>1428</v>
      </c>
      <c r="F167" s="48">
        <v>772648.31</v>
      </c>
      <c r="G167" s="48">
        <v>231794.49</v>
      </c>
      <c r="H167" s="48" t="s">
        <v>243</v>
      </c>
    </row>
    <row r="168" spans="1:8">
      <c r="A168" s="7">
        <v>165</v>
      </c>
      <c r="B168" s="47" t="s">
        <v>176</v>
      </c>
      <c r="C168" s="47" t="s">
        <v>181</v>
      </c>
      <c r="D168" s="9" t="s">
        <v>12</v>
      </c>
      <c r="E168" s="47">
        <v>476</v>
      </c>
      <c r="F168" s="47">
        <v>190879.81</v>
      </c>
      <c r="G168" s="47">
        <v>114527.89</v>
      </c>
      <c r="H168" s="47" t="s">
        <v>242</v>
      </c>
    </row>
    <row r="169" spans="1:8">
      <c r="A169" s="7">
        <v>166</v>
      </c>
      <c r="B169" s="47" t="s">
        <v>176</v>
      </c>
      <c r="C169" s="47" t="s">
        <v>182</v>
      </c>
      <c r="D169" s="9" t="s">
        <v>12</v>
      </c>
      <c r="E169" s="47">
        <v>5</v>
      </c>
      <c r="F169" s="47">
        <v>1367.65</v>
      </c>
      <c r="G169" s="47">
        <v>820.59</v>
      </c>
      <c r="H169" s="47" t="s">
        <v>242</v>
      </c>
    </row>
    <row r="170" spans="1:8">
      <c r="A170" s="7">
        <v>167</v>
      </c>
      <c r="B170" s="47" t="s">
        <v>176</v>
      </c>
      <c r="C170" s="47" t="s">
        <v>183</v>
      </c>
      <c r="D170" s="9" t="s">
        <v>12</v>
      </c>
      <c r="E170" s="47">
        <v>292</v>
      </c>
      <c r="F170" s="47">
        <v>133860.17</v>
      </c>
      <c r="G170" s="47">
        <v>80316.1</v>
      </c>
      <c r="H170" s="47" t="s">
        <v>242</v>
      </c>
    </row>
    <row r="171" spans="1:8">
      <c r="A171" s="12">
        <v>168</v>
      </c>
      <c r="B171" s="48" t="s">
        <v>176</v>
      </c>
      <c r="C171" s="48" t="s">
        <v>184</v>
      </c>
      <c r="D171" s="15" t="s">
        <v>35</v>
      </c>
      <c r="E171" s="48">
        <v>649</v>
      </c>
      <c r="F171" s="48">
        <v>241400.4</v>
      </c>
      <c r="G171" s="48">
        <v>72420.12</v>
      </c>
      <c r="H171" s="48" t="s">
        <v>243</v>
      </c>
    </row>
    <row r="172" spans="1:8">
      <c r="A172" s="7">
        <v>169</v>
      </c>
      <c r="B172" s="47" t="s">
        <v>176</v>
      </c>
      <c r="C172" s="47" t="s">
        <v>185</v>
      </c>
      <c r="D172" s="9" t="s">
        <v>12</v>
      </c>
      <c r="E172" s="47">
        <v>11</v>
      </c>
      <c r="F172" s="47">
        <v>3910.26</v>
      </c>
      <c r="G172" s="47">
        <v>2346.16</v>
      </c>
      <c r="H172" s="47" t="s">
        <v>242</v>
      </c>
    </row>
    <row r="173" ht="28.5" spans="1:8">
      <c r="A173" s="7">
        <v>170</v>
      </c>
      <c r="B173" s="7" t="s">
        <v>186</v>
      </c>
      <c r="C173" s="45" t="s">
        <v>187</v>
      </c>
      <c r="D173" s="9" t="s">
        <v>12</v>
      </c>
      <c r="E173" s="45" t="s">
        <v>188</v>
      </c>
      <c r="F173" s="45" t="s">
        <v>244</v>
      </c>
      <c r="G173" s="45" t="s">
        <v>245</v>
      </c>
      <c r="H173" s="45" t="s">
        <v>242</v>
      </c>
    </row>
    <row r="174" spans="1:8">
      <c r="A174" s="7">
        <v>171</v>
      </c>
      <c r="B174" s="7" t="s">
        <v>186</v>
      </c>
      <c r="C174" s="45" t="s">
        <v>189</v>
      </c>
      <c r="D174" s="9" t="s">
        <v>12</v>
      </c>
      <c r="E174" s="45" t="s">
        <v>190</v>
      </c>
      <c r="F174" s="45" t="s">
        <v>246</v>
      </c>
      <c r="G174" s="45" t="s">
        <v>247</v>
      </c>
      <c r="H174" s="45" t="s">
        <v>242</v>
      </c>
    </row>
    <row r="175" ht="28.5" spans="1:8">
      <c r="A175" s="7">
        <v>172</v>
      </c>
      <c r="B175" s="7" t="s">
        <v>186</v>
      </c>
      <c r="C175" s="45" t="s">
        <v>191</v>
      </c>
      <c r="D175" s="9" t="s">
        <v>12</v>
      </c>
      <c r="E175" s="45" t="s">
        <v>192</v>
      </c>
      <c r="F175" s="45" t="s">
        <v>248</v>
      </c>
      <c r="G175" s="45" t="s">
        <v>249</v>
      </c>
      <c r="H175" s="45" t="s">
        <v>242</v>
      </c>
    </row>
    <row r="176" ht="28.5" spans="1:8">
      <c r="A176" s="7">
        <v>173</v>
      </c>
      <c r="B176" s="7" t="s">
        <v>186</v>
      </c>
      <c r="C176" s="45" t="s">
        <v>193</v>
      </c>
      <c r="D176" s="9" t="s">
        <v>12</v>
      </c>
      <c r="E176" s="45" t="s">
        <v>194</v>
      </c>
      <c r="F176" s="45" t="s">
        <v>250</v>
      </c>
      <c r="G176" s="45" t="s">
        <v>251</v>
      </c>
      <c r="H176" s="45" t="s">
        <v>242</v>
      </c>
    </row>
    <row r="177" spans="1:8">
      <c r="A177" s="7">
        <v>174</v>
      </c>
      <c r="B177" s="7" t="s">
        <v>186</v>
      </c>
      <c r="C177" s="45" t="s">
        <v>195</v>
      </c>
      <c r="D177" s="9" t="s">
        <v>12</v>
      </c>
      <c r="E177" s="45" t="s">
        <v>196</v>
      </c>
      <c r="F177" s="45" t="s">
        <v>252</v>
      </c>
      <c r="G177" s="45" t="s">
        <v>253</v>
      </c>
      <c r="H177" s="45" t="s">
        <v>242</v>
      </c>
    </row>
    <row r="178" ht="28.5" spans="1:8">
      <c r="A178" s="7">
        <v>175</v>
      </c>
      <c r="B178" s="7" t="s">
        <v>186</v>
      </c>
      <c r="C178" s="45" t="s">
        <v>197</v>
      </c>
      <c r="D178" s="9" t="s">
        <v>12</v>
      </c>
      <c r="E178" s="45" t="s">
        <v>198</v>
      </c>
      <c r="F178" s="45" t="s">
        <v>254</v>
      </c>
      <c r="G178" s="45" t="s">
        <v>255</v>
      </c>
      <c r="H178" s="45" t="s">
        <v>242</v>
      </c>
    </row>
    <row r="179" spans="1:8">
      <c r="A179" s="7">
        <v>176</v>
      </c>
      <c r="B179" s="7" t="s">
        <v>186</v>
      </c>
      <c r="C179" s="45" t="s">
        <v>199</v>
      </c>
      <c r="D179" s="9" t="s">
        <v>12</v>
      </c>
      <c r="E179" s="45" t="s">
        <v>200</v>
      </c>
      <c r="F179" s="45" t="s">
        <v>256</v>
      </c>
      <c r="G179" s="45" t="s">
        <v>257</v>
      </c>
      <c r="H179" s="45" t="s">
        <v>242</v>
      </c>
    </row>
    <row r="180" ht="28.5" spans="1:8">
      <c r="A180" s="7">
        <v>177</v>
      </c>
      <c r="B180" s="7" t="s">
        <v>186</v>
      </c>
      <c r="C180" s="45" t="s">
        <v>201</v>
      </c>
      <c r="D180" s="9" t="s">
        <v>12</v>
      </c>
      <c r="E180" s="45" t="s">
        <v>202</v>
      </c>
      <c r="F180" s="45" t="s">
        <v>258</v>
      </c>
      <c r="G180" s="45" t="s">
        <v>259</v>
      </c>
      <c r="H180" s="45" t="s">
        <v>242</v>
      </c>
    </row>
    <row r="181" ht="28.5" spans="1:8">
      <c r="A181" s="7">
        <v>178</v>
      </c>
      <c r="B181" s="7" t="s">
        <v>186</v>
      </c>
      <c r="C181" s="45" t="s">
        <v>203</v>
      </c>
      <c r="D181" s="9" t="s">
        <v>12</v>
      </c>
      <c r="E181" s="45" t="s">
        <v>204</v>
      </c>
      <c r="F181" s="45" t="s">
        <v>260</v>
      </c>
      <c r="G181" s="45" t="s">
        <v>261</v>
      </c>
      <c r="H181" s="45" t="s">
        <v>242</v>
      </c>
    </row>
    <row r="182" spans="1:8">
      <c r="A182" s="7">
        <v>179</v>
      </c>
      <c r="B182" s="7" t="s">
        <v>186</v>
      </c>
      <c r="C182" s="45" t="s">
        <v>205</v>
      </c>
      <c r="D182" s="9" t="s">
        <v>12</v>
      </c>
      <c r="E182" s="45" t="s">
        <v>206</v>
      </c>
      <c r="F182" s="45" t="s">
        <v>262</v>
      </c>
      <c r="G182" s="45" t="s">
        <v>263</v>
      </c>
      <c r="H182" s="45" t="s">
        <v>242</v>
      </c>
    </row>
    <row r="183" ht="28.5" spans="1:8">
      <c r="A183" s="7">
        <v>180</v>
      </c>
      <c r="B183" s="7" t="s">
        <v>186</v>
      </c>
      <c r="C183" s="45" t="s">
        <v>207</v>
      </c>
      <c r="D183" s="9" t="s">
        <v>12</v>
      </c>
      <c r="E183" s="45" t="s">
        <v>208</v>
      </c>
      <c r="F183" s="45" t="s">
        <v>264</v>
      </c>
      <c r="G183" s="45" t="s">
        <v>265</v>
      </c>
      <c r="H183" s="45" t="s">
        <v>242</v>
      </c>
    </row>
    <row r="184" ht="28.5" spans="1:8">
      <c r="A184" s="7">
        <v>181</v>
      </c>
      <c r="B184" s="7" t="s">
        <v>186</v>
      </c>
      <c r="C184" s="45" t="s">
        <v>209</v>
      </c>
      <c r="D184" s="9" t="s">
        <v>12</v>
      </c>
      <c r="E184" s="45" t="s">
        <v>210</v>
      </c>
      <c r="F184" s="45" t="s">
        <v>266</v>
      </c>
      <c r="G184" s="45" t="s">
        <v>267</v>
      </c>
      <c r="H184" s="45" t="s">
        <v>242</v>
      </c>
    </row>
    <row r="185" spans="1:8">
      <c r="A185" s="7">
        <v>182</v>
      </c>
      <c r="B185" s="7" t="s">
        <v>186</v>
      </c>
      <c r="C185" s="45" t="s">
        <v>211</v>
      </c>
      <c r="D185" s="9" t="s">
        <v>12</v>
      </c>
      <c r="E185" s="45" t="s">
        <v>212</v>
      </c>
      <c r="F185" s="45" t="s">
        <v>268</v>
      </c>
      <c r="G185" s="45" t="s">
        <v>269</v>
      </c>
      <c r="H185" s="45" t="s">
        <v>242</v>
      </c>
    </row>
    <row r="186" ht="28.5" spans="1:8">
      <c r="A186" s="7">
        <v>183</v>
      </c>
      <c r="B186" s="7" t="s">
        <v>186</v>
      </c>
      <c r="C186" s="45" t="s">
        <v>213</v>
      </c>
      <c r="D186" s="9" t="s">
        <v>12</v>
      </c>
      <c r="E186" s="45" t="s">
        <v>214</v>
      </c>
      <c r="F186" s="45" t="s">
        <v>270</v>
      </c>
      <c r="G186" s="45" t="s">
        <v>271</v>
      </c>
      <c r="H186" s="45" t="s">
        <v>242</v>
      </c>
    </row>
    <row r="187" ht="28.5" spans="1:8">
      <c r="A187" s="7">
        <v>184</v>
      </c>
      <c r="B187" s="7" t="s">
        <v>186</v>
      </c>
      <c r="C187" s="45" t="s">
        <v>215</v>
      </c>
      <c r="D187" s="9" t="s">
        <v>12</v>
      </c>
      <c r="E187" s="45" t="s">
        <v>216</v>
      </c>
      <c r="F187" s="45" t="s">
        <v>272</v>
      </c>
      <c r="G187" s="45" t="s">
        <v>273</v>
      </c>
      <c r="H187" s="45" t="s">
        <v>242</v>
      </c>
    </row>
    <row r="188" ht="28.5" spans="1:8">
      <c r="A188" s="7">
        <v>185</v>
      </c>
      <c r="B188" s="49" t="s">
        <v>217</v>
      </c>
      <c r="C188" s="50" t="s">
        <v>218</v>
      </c>
      <c r="D188" s="9" t="s">
        <v>12</v>
      </c>
      <c r="E188" s="50">
        <v>56</v>
      </c>
      <c r="F188" s="50">
        <v>21459.59</v>
      </c>
      <c r="G188" s="61">
        <v>12875.75</v>
      </c>
      <c r="H188" s="62" t="s">
        <v>242</v>
      </c>
    </row>
    <row r="189" ht="28.5" spans="1:8">
      <c r="A189" s="7">
        <v>186</v>
      </c>
      <c r="B189" s="49" t="s">
        <v>217</v>
      </c>
      <c r="C189" s="50" t="s">
        <v>219</v>
      </c>
      <c r="D189" s="9" t="s">
        <v>12</v>
      </c>
      <c r="E189" s="50">
        <v>50</v>
      </c>
      <c r="F189" s="50">
        <v>22830.07</v>
      </c>
      <c r="G189" s="61">
        <v>13698.04</v>
      </c>
      <c r="H189" s="62" t="s">
        <v>242</v>
      </c>
    </row>
    <row r="190" ht="28.5" spans="1:8">
      <c r="A190" s="7">
        <v>187</v>
      </c>
      <c r="B190" s="49" t="s">
        <v>217</v>
      </c>
      <c r="C190" s="50" t="s">
        <v>220</v>
      </c>
      <c r="D190" s="9" t="s">
        <v>12</v>
      </c>
      <c r="E190" s="50">
        <v>18</v>
      </c>
      <c r="F190" s="50">
        <v>7781.64</v>
      </c>
      <c r="G190" s="61">
        <v>4668.98</v>
      </c>
      <c r="H190" s="62" t="s">
        <v>242</v>
      </c>
    </row>
    <row r="191" spans="1:8">
      <c r="A191" s="7">
        <v>188</v>
      </c>
      <c r="B191" s="49" t="s">
        <v>217</v>
      </c>
      <c r="C191" s="51" t="s">
        <v>221</v>
      </c>
      <c r="D191" s="9" t="s">
        <v>12</v>
      </c>
      <c r="E191" s="50">
        <v>53</v>
      </c>
      <c r="F191" s="50">
        <v>19523.38</v>
      </c>
      <c r="G191" s="61">
        <v>11714.03</v>
      </c>
      <c r="H191" s="62" t="s">
        <v>242</v>
      </c>
    </row>
    <row r="192" spans="1:8">
      <c r="A192" s="7">
        <v>189</v>
      </c>
      <c r="B192" s="49" t="s">
        <v>217</v>
      </c>
      <c r="C192" s="51" t="s">
        <v>222</v>
      </c>
      <c r="D192" s="9" t="s">
        <v>12</v>
      </c>
      <c r="E192" s="50">
        <v>46</v>
      </c>
      <c r="F192" s="50">
        <v>19478.14</v>
      </c>
      <c r="G192" s="61">
        <v>11686.88</v>
      </c>
      <c r="H192" s="62" t="s">
        <v>242</v>
      </c>
    </row>
    <row r="193" spans="1:8">
      <c r="A193" s="7">
        <v>190</v>
      </c>
      <c r="B193" s="49" t="s">
        <v>217</v>
      </c>
      <c r="C193" s="51" t="s">
        <v>223</v>
      </c>
      <c r="D193" s="9" t="s">
        <v>12</v>
      </c>
      <c r="E193" s="50">
        <v>33</v>
      </c>
      <c r="F193" s="50">
        <v>17915.8</v>
      </c>
      <c r="G193" s="61">
        <v>10749.48</v>
      </c>
      <c r="H193" s="62" t="s">
        <v>242</v>
      </c>
    </row>
    <row r="194" spans="1:8">
      <c r="A194" s="7">
        <v>191</v>
      </c>
      <c r="B194" s="49" t="s">
        <v>217</v>
      </c>
      <c r="C194" s="51" t="s">
        <v>224</v>
      </c>
      <c r="D194" s="9" t="s">
        <v>12</v>
      </c>
      <c r="E194" s="50">
        <v>19</v>
      </c>
      <c r="F194" s="50">
        <v>7952.09</v>
      </c>
      <c r="G194" s="61">
        <v>4771.25</v>
      </c>
      <c r="H194" s="62" t="s">
        <v>242</v>
      </c>
    </row>
    <row r="195" ht="28.5" spans="1:8">
      <c r="A195" s="7">
        <v>192</v>
      </c>
      <c r="B195" s="49" t="s">
        <v>217</v>
      </c>
      <c r="C195" s="50" t="s">
        <v>225</v>
      </c>
      <c r="D195" s="9" t="s">
        <v>12</v>
      </c>
      <c r="E195" s="50">
        <v>17</v>
      </c>
      <c r="F195" s="50">
        <v>6690.78</v>
      </c>
      <c r="G195" s="61">
        <v>4014.47</v>
      </c>
      <c r="H195" s="62" t="s">
        <v>242</v>
      </c>
    </row>
    <row r="196" ht="28.5" spans="1:8">
      <c r="A196" s="7">
        <v>193</v>
      </c>
      <c r="B196" s="49" t="s">
        <v>217</v>
      </c>
      <c r="C196" s="50" t="s">
        <v>226</v>
      </c>
      <c r="D196" s="9" t="s">
        <v>12</v>
      </c>
      <c r="E196" s="50">
        <v>3</v>
      </c>
      <c r="F196" s="65">
        <v>1074.16</v>
      </c>
      <c r="G196" s="66">
        <v>644.5</v>
      </c>
      <c r="H196" s="67" t="s">
        <v>242</v>
      </c>
    </row>
    <row r="197" spans="1:8">
      <c r="A197" s="7">
        <v>194</v>
      </c>
      <c r="B197" s="49" t="s">
        <v>217</v>
      </c>
      <c r="C197" s="50" t="s">
        <v>227</v>
      </c>
      <c r="D197" s="9" t="s">
        <v>12</v>
      </c>
      <c r="E197" s="50">
        <v>4</v>
      </c>
      <c r="F197" s="65">
        <v>1585.44</v>
      </c>
      <c r="G197" s="66">
        <v>951.26</v>
      </c>
      <c r="H197" s="62" t="s">
        <v>242</v>
      </c>
    </row>
    <row r="198" spans="1:8">
      <c r="A198" s="7">
        <v>195</v>
      </c>
      <c r="B198" s="49" t="s">
        <v>217</v>
      </c>
      <c r="C198" s="50" t="s">
        <v>228</v>
      </c>
      <c r="D198" s="9" t="s">
        <v>12</v>
      </c>
      <c r="E198" s="50">
        <v>7</v>
      </c>
      <c r="F198" s="65">
        <v>2774.52</v>
      </c>
      <c r="G198" s="66">
        <v>1664.71</v>
      </c>
      <c r="H198" s="62" t="s">
        <v>242</v>
      </c>
    </row>
    <row r="199" ht="28.5" spans="1:8">
      <c r="A199" s="7">
        <v>196</v>
      </c>
      <c r="B199" s="49" t="s">
        <v>217</v>
      </c>
      <c r="C199" s="50" t="s">
        <v>229</v>
      </c>
      <c r="D199" s="9" t="s">
        <v>12</v>
      </c>
      <c r="E199" s="50">
        <v>61</v>
      </c>
      <c r="F199" s="65">
        <v>24303.33</v>
      </c>
      <c r="G199" s="66">
        <v>14582</v>
      </c>
      <c r="H199" s="62" t="s">
        <v>242</v>
      </c>
    </row>
    <row r="200" ht="28.5" spans="1:8">
      <c r="A200" s="7">
        <v>197</v>
      </c>
      <c r="B200" s="49" t="s">
        <v>217</v>
      </c>
      <c r="C200" s="50" t="s">
        <v>230</v>
      </c>
      <c r="D200" s="9" t="s">
        <v>12</v>
      </c>
      <c r="E200" s="50">
        <v>6</v>
      </c>
      <c r="F200" s="65">
        <v>1529.98</v>
      </c>
      <c r="G200" s="66">
        <v>917.99</v>
      </c>
      <c r="H200" s="62" t="s">
        <v>242</v>
      </c>
    </row>
    <row r="201" ht="28.5" spans="1:8">
      <c r="A201" s="7">
        <v>198</v>
      </c>
      <c r="B201" s="49" t="s">
        <v>217</v>
      </c>
      <c r="C201" s="50" t="s">
        <v>231</v>
      </c>
      <c r="D201" s="9" t="s">
        <v>12</v>
      </c>
      <c r="E201" s="50">
        <v>19</v>
      </c>
      <c r="F201" s="50">
        <v>7543.56</v>
      </c>
      <c r="G201" s="61">
        <v>4526.14</v>
      </c>
      <c r="H201" s="62" t="s">
        <v>242</v>
      </c>
    </row>
    <row r="202" spans="1:8">
      <c r="A202" s="7">
        <v>199</v>
      </c>
      <c r="B202" s="49" t="s">
        <v>217</v>
      </c>
      <c r="C202" s="51" t="s">
        <v>232</v>
      </c>
      <c r="D202" s="9" t="s">
        <v>12</v>
      </c>
      <c r="E202" s="50">
        <v>43</v>
      </c>
      <c r="F202" s="50">
        <v>17210.37</v>
      </c>
      <c r="G202" s="61">
        <v>10326.22</v>
      </c>
      <c r="H202" s="62" t="s">
        <v>242</v>
      </c>
    </row>
    <row r="203" ht="28.5" spans="1:8">
      <c r="A203" s="7">
        <v>200</v>
      </c>
      <c r="B203" s="49" t="s">
        <v>217</v>
      </c>
      <c r="C203" s="50" t="s">
        <v>233</v>
      </c>
      <c r="D203" s="9" t="s">
        <v>12</v>
      </c>
      <c r="E203" s="50">
        <v>29</v>
      </c>
      <c r="F203" s="50">
        <v>12275.66</v>
      </c>
      <c r="G203" s="61">
        <v>7365.4</v>
      </c>
      <c r="H203" s="62" t="s">
        <v>242</v>
      </c>
    </row>
    <row r="204" spans="1:8">
      <c r="A204" s="7">
        <v>201</v>
      </c>
      <c r="B204" s="49" t="s">
        <v>217</v>
      </c>
      <c r="C204" s="63" t="s">
        <v>234</v>
      </c>
      <c r="D204" s="9" t="s">
        <v>12</v>
      </c>
      <c r="E204" s="63">
        <v>7</v>
      </c>
      <c r="F204" s="63">
        <v>2475.83</v>
      </c>
      <c r="G204" s="68">
        <v>1485.5</v>
      </c>
      <c r="H204" s="62" t="s">
        <v>242</v>
      </c>
    </row>
    <row r="205" spans="1:8">
      <c r="A205" s="7">
        <v>202</v>
      </c>
      <c r="B205" s="49" t="s">
        <v>217</v>
      </c>
      <c r="C205" s="51" t="s">
        <v>235</v>
      </c>
      <c r="D205" s="9" t="s">
        <v>12</v>
      </c>
      <c r="E205" s="50">
        <v>111</v>
      </c>
      <c r="F205" s="50">
        <v>96497.28</v>
      </c>
      <c r="G205" s="61">
        <v>57898.37</v>
      </c>
      <c r="H205" s="62" t="s">
        <v>242</v>
      </c>
    </row>
    <row r="206" ht="42.75" spans="1:8">
      <c r="A206" s="7">
        <v>203</v>
      </c>
      <c r="B206" s="49" t="s">
        <v>217</v>
      </c>
      <c r="C206" s="64" t="s">
        <v>236</v>
      </c>
      <c r="D206" s="9" t="s">
        <v>12</v>
      </c>
      <c r="E206" s="50">
        <v>11</v>
      </c>
      <c r="F206" s="51" t="s">
        <v>274</v>
      </c>
      <c r="G206" s="61">
        <v>3357.65</v>
      </c>
      <c r="H206" s="62" t="s">
        <v>242</v>
      </c>
    </row>
    <row r="207" ht="28.5" spans="1:8">
      <c r="A207" s="7">
        <v>204</v>
      </c>
      <c r="B207" s="49" t="s">
        <v>217</v>
      </c>
      <c r="C207" s="64" t="s">
        <v>237</v>
      </c>
      <c r="D207" s="9" t="s">
        <v>12</v>
      </c>
      <c r="E207" s="50">
        <v>19</v>
      </c>
      <c r="F207" s="69" t="s">
        <v>275</v>
      </c>
      <c r="G207" s="61">
        <v>4798.03</v>
      </c>
      <c r="H207" s="62" t="s">
        <v>242</v>
      </c>
    </row>
    <row r="208" ht="42" customHeight="1" spans="1:7">
      <c r="A208" s="1" t="s">
        <v>238</v>
      </c>
      <c r="B208" s="1"/>
      <c r="D208" s="1"/>
      <c r="E208">
        <f>SUM(E4:E207)</f>
        <v>23190</v>
      </c>
      <c r="F208">
        <f>SUM(F4:F207)</f>
        <v>16899053.04</v>
      </c>
      <c r="G208">
        <f>SUM(G4:G207)</f>
        <v>6763332.21</v>
      </c>
    </row>
  </sheetData>
  <autoFilter ref="A3:O208">
    <extLst/>
  </autoFilter>
  <mergeCells count="3">
    <mergeCell ref="A1:H1"/>
    <mergeCell ref="A2:H2"/>
    <mergeCell ref="A208:B208"/>
  </mergeCells>
  <conditionalFormatting sqref="H188:H207">
    <cfRule type="duplicateValues" dxfId="0" priority="14"/>
  </conditionalFormatting>
  <conditionalFormatting sqref="I4:I91">
    <cfRule type="duplicateValues" dxfId="0" priority="20"/>
  </conditionalFormatting>
  <conditionalFormatting sqref="C4:C71 C73:C108 C110:C160">
    <cfRule type="duplicateValues" dxfId="1" priority="2"/>
  </conditionalFormatting>
  <conditionalFormatting sqref="C4:C71 C73:C160">
    <cfRule type="duplicateValues" dxfId="2" priority="1"/>
  </conditionalFormatting>
  <conditionalFormatting sqref="D4:D207 F4:G91">
    <cfRule type="duplicateValues" dxfId="0" priority="3"/>
  </conditionalFormatting>
  <conditionalFormatting sqref="C161:C163 F161:H163">
    <cfRule type="duplicateValues" dxfId="0" priority="17"/>
  </conditionalFormatting>
  <conditionalFormatting sqref="C164:C167 F164:H172 C170:C172">
    <cfRule type="duplicateValues" dxfId="0" priority="16"/>
  </conditionalFormatting>
  <conditionalFormatting sqref="C173:C176 C179:C187 F173:H187">
    <cfRule type="duplicateValues" dxfId="0" priority="15"/>
  </conditionalFormatting>
  <conditionalFormatting sqref="C188 C193">
    <cfRule type="duplicateValues" dxfId="2" priority="10"/>
    <cfRule type="duplicateValues" dxfId="1" priority="11"/>
  </conditionalFormatting>
  <conditionalFormatting sqref="C189:C192 C205:C207 C202:C203 C194">
    <cfRule type="duplicateValues" dxfId="2" priority="12"/>
    <cfRule type="duplicateValues" dxfId="1" priority="13"/>
  </conditionalFormatting>
  <pageMargins left="0.708661417322835" right="0.15748031496063" top="0.748031496062992" bottom="0.748031496062992" header="0.31496062992126" footer="0.31496062992126"/>
  <pageSetup paperSize="9" orientation="portrait" horizontalDpi="200" verticalDpi="3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huanghe</cp:lastModifiedBy>
  <dcterms:created xsi:type="dcterms:W3CDTF">2006-09-15T19:21:00Z</dcterms:created>
  <dcterms:modified xsi:type="dcterms:W3CDTF">2023-09-19T11:09:57Z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/>
  </property>
</Properties>
</file>