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3" r:id="rId1"/>
    <sheet name="Sheet2" sheetId="4" r:id="rId2"/>
  </sheets>
  <definedNames>
    <definedName name="_xlnm._FilterDatabase" localSheetId="0" hidden="1">Sheet1!$A$3:$J$170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<sst xmlns="http://schemas.openxmlformats.org/spreadsheetml/2006/main" count="513" uniqueCount="188">
  <si>
    <t>2024年许昌市第三批稳岗补贴名单</t>
  </si>
  <si>
    <t>单位：元</t>
  </si>
  <si>
    <t>序号</t>
  </si>
  <si>
    <t>经办机构</t>
  </si>
  <si>
    <t>单位名称</t>
  </si>
  <si>
    <t>单位类型</t>
  </si>
  <si>
    <t>稳岗人数</t>
  </si>
  <si>
    <t>上年度缴纳失业保险费总额</t>
  </si>
  <si>
    <t>拟同意支付企业稳岗补贴金额</t>
  </si>
  <si>
    <t>返还比例</t>
  </si>
  <si>
    <t>市本级</t>
  </si>
  <si>
    <t>许昌建设工程项目管理有限公司监理分公司</t>
  </si>
  <si>
    <t>中小微企业</t>
  </si>
  <si>
    <t>许昌政翔汽车服务有限公司</t>
  </si>
  <si>
    <t>河南埃菲尔建筑设计有限公司</t>
  </si>
  <si>
    <t>许昌市建安区正通汽车驾驶员培训有限公司</t>
  </si>
  <si>
    <t>中汇人寿保险股份有限公司许昌中心支公司</t>
  </si>
  <si>
    <t>河南讯腾节能科技有限公司</t>
  </si>
  <si>
    <t>河南金石物业管理有限公司</t>
  </si>
  <si>
    <t>许昌万里物流有限公司</t>
  </si>
  <si>
    <t>许昌市秋石文化传播有限公司</t>
  </si>
  <si>
    <t>许昌格创技术服务有限公司</t>
  </si>
  <si>
    <t>许昌格优信息科技有限公司</t>
  </si>
  <si>
    <t>中国移动通信集团河南有限公司许昌分公司</t>
  </si>
  <si>
    <t>大型企业</t>
  </si>
  <si>
    <t>许昌市点津信息咨询服务有限公司</t>
  </si>
  <si>
    <t>许昌佳辰汽车销售服务有限公司</t>
  </si>
  <si>
    <t>河南省齐建工程项目管理有限公司</t>
  </si>
  <si>
    <t>许昌久创物业管理有限公司</t>
  </si>
  <si>
    <t>河南省成卷工程资料管理服务有限公司</t>
  </si>
  <si>
    <t>许昌江健鞋业有限公司</t>
  </si>
  <si>
    <t>许昌琪航置业有限公司</t>
  </si>
  <si>
    <t>许昌高新制药有限公司</t>
  </si>
  <si>
    <t>安诚财产保险股份有限公司许昌中心支公司</t>
  </si>
  <si>
    <t>河南东阙商贸有限公司</t>
  </si>
  <si>
    <t>许昌艾无界电子商务有限公司</t>
  </si>
  <si>
    <t>许昌泰赢房地产经纪有限公司</t>
  </si>
  <si>
    <t>天安财产保险股份有限公司许昌中心支公司</t>
  </si>
  <si>
    <t>许昌华杰公路勘察设计有限责任公司</t>
  </si>
  <si>
    <t>许昌市厚德置业有限公司</t>
  </si>
  <si>
    <t>河南润哲安工程管理有限公司</t>
  </si>
  <si>
    <t>中央储备粮许昌直属库有限公司</t>
  </si>
  <si>
    <t>河南颍昌建设工程有限公司</t>
  </si>
  <si>
    <t>许昌鸿洋生化实业发展有限公司</t>
  </si>
  <si>
    <t>许昌永昌印务有限公司</t>
  </si>
  <si>
    <t>利安人寿保险股份有限公司许昌中心支公司</t>
  </si>
  <si>
    <t>许昌美凤粮油食业有限公司</t>
  </si>
  <si>
    <t>方正证券股份有限公司许昌七一路证券营业部</t>
  </si>
  <si>
    <t>河南凯莱置业有限公司</t>
  </si>
  <si>
    <t>河南光讯通信工程有限公司</t>
  </si>
  <si>
    <t>许昌欧曼贸易有限公司</t>
  </si>
  <si>
    <t>重庆医药集团许昌有限公司</t>
  </si>
  <si>
    <t>中国工商银行股份有限公司许昌南关支行</t>
  </si>
  <si>
    <t>中国工商银行股份有限公司许昌天平街支行</t>
  </si>
  <si>
    <t>中国工商银行股份有限公司许昌五一路支行(企业)</t>
  </si>
  <si>
    <t>许昌圣达电气有限公司</t>
  </si>
  <si>
    <t>许昌茂业商贸有限公司</t>
  </si>
  <si>
    <t>深圳市融关信息咨询有限公司许昌分公司</t>
  </si>
  <si>
    <t>许昌百岁仁药业有限公司</t>
  </si>
  <si>
    <t>中国工商银行股份有限公司许昌分行（411099900446）</t>
  </si>
  <si>
    <t>250</t>
  </si>
  <si>
    <t>中国工商银行股份有限公司许昌分行（411099900431）</t>
  </si>
  <si>
    <t>85</t>
  </si>
  <si>
    <t>中国工商银行股份有限公司许昌分行（411099901190）</t>
  </si>
  <si>
    <t>9</t>
  </si>
  <si>
    <t>中国工商银行股份有限公司许昌分行（411099900479）</t>
  </si>
  <si>
    <t>18</t>
  </si>
  <si>
    <t>禹州市</t>
  </si>
  <si>
    <t>河南泽衡环保科技股份有限公司</t>
  </si>
  <si>
    <t>禹州润衡水务有限公司</t>
  </si>
  <si>
    <t>禹州市衡源水务有限公司</t>
  </si>
  <si>
    <t>禹州源衡水处理有限公司</t>
  </si>
  <si>
    <t>大宋官窑股份有限公司</t>
  </si>
  <si>
    <t>圣戈班伟伯(河南)新材料有限公司</t>
  </si>
  <si>
    <t>禹州市晨宏商贸有限公司</t>
  </si>
  <si>
    <t>禹州市亚龙机械制造有限公司</t>
  </si>
  <si>
    <t>许昌市烟草公司禹州市分公司</t>
  </si>
  <si>
    <t>湖波灵威集团禹州灵威贸易有限公司</t>
  </si>
  <si>
    <t>河南华夏药材贸易有限公司</t>
  </si>
  <si>
    <t>禹州市豫峰商贸有限公司</t>
  </si>
  <si>
    <t>郑州讷博服饰销售有限公司禹州分公司</t>
  </si>
  <si>
    <t>禹州市三水贸易有限公司</t>
  </si>
  <si>
    <t>禹州市医药公司</t>
  </si>
  <si>
    <t>禹州源泉供水有限公司</t>
  </si>
  <si>
    <t>河南省联辉环境监测有限公司</t>
  </si>
  <si>
    <t>长葛市</t>
  </si>
  <si>
    <t>河南方鸣电力科技有限公司</t>
  </si>
  <si>
    <t>长葛市金桥办朝阳路幼儿园</t>
  </si>
  <si>
    <t>河南华尊物业管理有限公司长葛分公司</t>
  </si>
  <si>
    <t>长葛市恒通公路工程养护有限公司</t>
  </si>
  <si>
    <t>中国邮政储蓄银行股份有限公司长葛市支行</t>
  </si>
  <si>
    <t>襄城县</t>
  </si>
  <si>
    <t>河南硅烷科技发展股份有限公司</t>
  </si>
  <si>
    <t>中国建设银行股份有限公司襄城支行</t>
  </si>
  <si>
    <t>中国农业银行股份有限公司襄城县支行</t>
  </si>
  <si>
    <t>豫粮集团襄城粮食产业有限公司</t>
  </si>
  <si>
    <t>许昌市烟草公司襄城县分公司</t>
  </si>
  <si>
    <t>中国移动通信集团河南有限公司许昌市襄城分公司</t>
  </si>
  <si>
    <t>中国邮政储蓄银行股份有限公司襄城县支行</t>
  </si>
  <si>
    <t>许昌隆源电力实业(集团)有限公司襄城分公司</t>
  </si>
  <si>
    <t>河南康御德医药有限公司</t>
  </si>
  <si>
    <t>许昌圣安科技有限公司</t>
  </si>
  <si>
    <t>许昌泰盛建设有限公司</t>
  </si>
  <si>
    <t>河南纽迈特科技有限公司</t>
  </si>
  <si>
    <t>许昌新宝利商贸有限公司</t>
  </si>
  <si>
    <t>河南瑞曼建筑工程有限公司</t>
  </si>
  <si>
    <t>许昌智工机械制造有限公司</t>
  </si>
  <si>
    <t>襄城县烟城建设投资有限公司</t>
  </si>
  <si>
    <t>豫通工程管理有限公司第一分公司</t>
  </si>
  <si>
    <t>河南襄城农村商业银行股份有限公司</t>
  </si>
  <si>
    <t>襄城县恒达房地产开发有限公司</t>
  </si>
  <si>
    <t>许昌市长江高压计量设备有限公司</t>
  </si>
  <si>
    <t>襄城县天虹公路养护有限公司</t>
  </si>
  <si>
    <t>襄城县博济恒实业有限公司</t>
  </si>
  <si>
    <t>襄城县精杰机械砂轮模具有限公司</t>
  </si>
  <si>
    <t>襄城中原村镇银行股份有限公司</t>
  </si>
  <si>
    <t>河南同慎德大药房有限公司</t>
  </si>
  <si>
    <t>襄城县新源城市公共交通有限责任公司</t>
  </si>
  <si>
    <t>许昌金萌酒店有限公司</t>
  </si>
  <si>
    <t>河南新昇达建设工程有限公司</t>
  </si>
  <si>
    <t>河南首恒新材料有限公司</t>
  </si>
  <si>
    <t>许昌中新精科电气有限责任公司</t>
  </si>
  <si>
    <t>襄城县永兴建设有限公司</t>
  </si>
  <si>
    <t>襄城县精算互联网科技有限公司</t>
  </si>
  <si>
    <t>许昌中平新材料科技有限公司</t>
  </si>
  <si>
    <t>许昌安彩新能科技有限公司</t>
  </si>
  <si>
    <t>襄城县瑞贝卡房地产开发有限公司</t>
  </si>
  <si>
    <t>河南科昂电力工程有限公司</t>
  </si>
  <si>
    <t>河南亚邦电气有限公司</t>
  </si>
  <si>
    <t>襄城县腾浩运输有限公司</t>
  </si>
  <si>
    <t>许昌大象物流运输有限公司</t>
  </si>
  <si>
    <t>襄城县紫云建设投资有限公司</t>
  </si>
  <si>
    <t>河南丹尼斯百货有限公司许昌紫云分公司</t>
  </si>
  <si>
    <t>魏都区</t>
  </si>
  <si>
    <t>许昌德福众汽车维修有限公司</t>
  </si>
  <si>
    <t>许昌燊脉医疗器械有限公司</t>
  </si>
  <si>
    <t>许昌融昌工贸有限责任公司</t>
  </si>
  <si>
    <t>许昌冰岛商贸有限公司</t>
  </si>
  <si>
    <t>河南大中元医药有限公司</t>
  </si>
  <si>
    <t>许昌市建安区恒木房地产有限公司</t>
  </si>
  <si>
    <t>河南达道互联网科技有限公司</t>
  </si>
  <si>
    <t>许昌市新东方药业有限公司</t>
  </si>
  <si>
    <t>许昌市人民电影院有限公司</t>
  </si>
  <si>
    <t>许昌魏都宾馆有限公司</t>
  </si>
  <si>
    <t>许昌嘉赢企业管理有限公司</t>
  </si>
  <si>
    <t>许昌泽弘信息科技有限公司</t>
  </si>
  <si>
    <t>许昌尚新技术服务有限公司</t>
  </si>
  <si>
    <t>许昌市兴德建设工程有限公司</t>
  </si>
  <si>
    <t>许昌市烟草公司魏都区分公司</t>
  </si>
  <si>
    <t>许昌祥之赫汽车销售服务有限公司</t>
  </si>
  <si>
    <t>许昌威泰建设工程有限公司</t>
  </si>
  <si>
    <t>河南数字智通科技有限公司</t>
  </si>
  <si>
    <t>许昌亨瑞斯发制品贸易有限公司</t>
  </si>
  <si>
    <t>河南海普瑞实业有限公司</t>
  </si>
  <si>
    <t>河南路太养路机械股份有限公司</t>
  </si>
  <si>
    <t>河南恒屹建设工程有限公司</t>
  </si>
  <si>
    <t>建安区</t>
  </si>
  <si>
    <t>许昌佰尔特发制品有限公司</t>
  </si>
  <si>
    <t>河南帕丝电子商务有限公司</t>
  </si>
  <si>
    <t>许昌众帮医疗器械有限公司</t>
  </si>
  <si>
    <t>许昌龙翰发制品有限公司</t>
  </si>
  <si>
    <t>许昌美域高实业有限公司</t>
  </si>
  <si>
    <t>许昌迈吉克机械制造有限公司</t>
  </si>
  <si>
    <t>河南叁辰实业有限公司</t>
  </si>
  <si>
    <t>河南东呈誉发制品有限公司</t>
  </si>
  <si>
    <t>许昌彩益兴包装有限公司</t>
  </si>
  <si>
    <t>许昌市建安区万象物业管理有限公司</t>
  </si>
  <si>
    <t>许昌尚晖农业科技有限公司</t>
  </si>
  <si>
    <t>许昌森宝电气有限公司</t>
  </si>
  <si>
    <t>许昌骏驰商贸有限公司</t>
  </si>
  <si>
    <t>许昌隆道发业有限公司</t>
  </si>
  <si>
    <t>许昌美之鑫商贸有限公司</t>
  </si>
  <si>
    <t>许昌润宏药业有限公司榆林店</t>
  </si>
  <si>
    <t>许昌顺邦货运代理有限公司</t>
  </si>
  <si>
    <t>许昌苏西发制品有限公司</t>
  </si>
  <si>
    <t>许昌童洋汽配有限公司</t>
  </si>
  <si>
    <t>许昌鑫正戏剧用品有限公司</t>
  </si>
  <si>
    <t>许昌姿色商贸有限公司</t>
  </si>
  <si>
    <t>许昌市烟草公司建安分公司</t>
  </si>
  <si>
    <t>河南省许昌市建安区新华书店有限公司</t>
  </si>
  <si>
    <t>许昌月光宝盒商贸有限公司</t>
  </si>
  <si>
    <t>河南许电新材料有限公司</t>
  </si>
  <si>
    <t>河南昊恒电力有限公司</t>
  </si>
  <si>
    <t>许昌德宇贸易有限公司</t>
  </si>
  <si>
    <t>河南聚鸣包装制品有限公司</t>
  </si>
  <si>
    <t>河南裹然香食品有限公司</t>
  </si>
  <si>
    <t>河南泰世豪源检测技术有限公司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</si>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</sst>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0" fontId="0" fillId="2" borderId="1" xfId="0" applyNumberFormat="1" applyFill="1" applyBorder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6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0"/>
  <sheetViews>
    <sheetView tabSelected="1" topLeftCell="A104" workbookViewId="0">
      <selection activeCell="H170" sqref="H170"/>
    </sheetView>
  </sheetViews>
  <sheetFormatPr defaultColWidth="9" defaultRowHeight="13.5" outlineLevelCol="7"/>
  <cols>
    <col min="1" max="2" width="9" style="1"/>
    <col min="3" max="3" width="51.25" style="1" customWidth="1"/>
    <col min="4" max="4" width="15" style="2" customWidth="1"/>
    <col min="5" max="5" width="9" style="1"/>
    <col min="6" max="6" width="25.375" style="1" customWidth="1"/>
    <col min="7" max="7" width="27.5" style="1" customWidth="1"/>
    <col min="8" max="8" width="12.625" style="1"/>
    <col min="9" max="9" width="9.375" style="1"/>
    <col min="10" max="16384" width="9" style="1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4.95" customHeight="1" spans="1:8">
      <c r="A2" s="4" t="s">
        <v>1</v>
      </c>
      <c r="B2" s="4"/>
      <c r="C2" s="4"/>
      <c r="D2" s="2"/>
      <c r="E2" s="4"/>
      <c r="F2" s="4"/>
      <c r="G2" s="4"/>
      <c r="H2" s="4"/>
    </row>
    <row r="3" ht="24.95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24.95" customHeight="1" spans="1:8">
      <c r="A4" s="5">
        <v>1</v>
      </c>
      <c r="B4" s="5" t="s">
        <v>10</v>
      </c>
      <c r="C4" s="6" t="s">
        <v>11</v>
      </c>
      <c r="D4" s="7" t="s">
        <v>12</v>
      </c>
      <c r="E4" s="7">
        <v>6</v>
      </c>
      <c r="F4" s="6">
        <v>3256.25</v>
      </c>
      <c r="G4" s="6">
        <v>1953.75</v>
      </c>
      <c r="H4" s="8">
        <f>G4/F4</f>
        <v>0.6</v>
      </c>
    </row>
    <row r="5" ht="24.95" customHeight="1" spans="1:8">
      <c r="A5" s="5">
        <v>2</v>
      </c>
      <c r="B5" s="5" t="s">
        <v>10</v>
      </c>
      <c r="C5" s="6" t="s">
        <v>13</v>
      </c>
      <c r="D5" s="7" t="s">
        <v>12</v>
      </c>
      <c r="E5" s="7">
        <v>11</v>
      </c>
      <c r="F5" s="6">
        <v>4724.94</v>
      </c>
      <c r="G5" s="6">
        <v>2834.96</v>
      </c>
      <c r="H5" s="8">
        <f t="shared" ref="H5:H36" si="0">G5/F5</f>
        <v>0.599999153428403</v>
      </c>
    </row>
    <row r="6" ht="24.95" customHeight="1" spans="1:8">
      <c r="A6" s="5">
        <v>3</v>
      </c>
      <c r="B6" s="5" t="s">
        <v>10</v>
      </c>
      <c r="C6" s="6" t="s">
        <v>14</v>
      </c>
      <c r="D6" s="7" t="s">
        <v>12</v>
      </c>
      <c r="E6" s="7">
        <v>35</v>
      </c>
      <c r="F6" s="6">
        <v>17452.77</v>
      </c>
      <c r="G6" s="6">
        <v>10471.66</v>
      </c>
      <c r="H6" s="8">
        <f t="shared" si="0"/>
        <v>0.59999988540501</v>
      </c>
    </row>
    <row r="7" ht="24.95" customHeight="1" spans="1:8">
      <c r="A7" s="5">
        <v>4</v>
      </c>
      <c r="B7" s="5" t="s">
        <v>10</v>
      </c>
      <c r="C7" s="6" t="s">
        <v>15</v>
      </c>
      <c r="D7" s="7" t="s">
        <v>12</v>
      </c>
      <c r="E7" s="7">
        <v>5</v>
      </c>
      <c r="F7" s="6">
        <v>2334.06</v>
      </c>
      <c r="G7" s="6">
        <v>1400.44</v>
      </c>
      <c r="H7" s="8">
        <f t="shared" si="0"/>
        <v>0.600001713752003</v>
      </c>
    </row>
    <row r="8" ht="24.95" customHeight="1" spans="1:8">
      <c r="A8" s="5">
        <v>5</v>
      </c>
      <c r="B8" s="5" t="s">
        <v>10</v>
      </c>
      <c r="C8" s="6" t="s">
        <v>16</v>
      </c>
      <c r="D8" s="7" t="s">
        <v>12</v>
      </c>
      <c r="E8" s="7">
        <v>31</v>
      </c>
      <c r="F8" s="6">
        <v>8356.59</v>
      </c>
      <c r="G8" s="6">
        <v>5013.95</v>
      </c>
      <c r="H8" s="8">
        <f t="shared" si="0"/>
        <v>0.599999521335856</v>
      </c>
    </row>
    <row r="9" ht="24.95" customHeight="1" spans="1:8">
      <c r="A9" s="5">
        <v>6</v>
      </c>
      <c r="B9" s="5" t="s">
        <v>10</v>
      </c>
      <c r="C9" s="6" t="s">
        <v>17</v>
      </c>
      <c r="D9" s="7" t="s">
        <v>12</v>
      </c>
      <c r="E9" s="7">
        <v>3</v>
      </c>
      <c r="F9" s="6">
        <v>720.99</v>
      </c>
      <c r="G9" s="6">
        <v>432.59</v>
      </c>
      <c r="H9" s="8">
        <f t="shared" si="0"/>
        <v>0.599994452072844</v>
      </c>
    </row>
    <row r="10" ht="24.95" customHeight="1" spans="1:8">
      <c r="A10" s="5">
        <v>7</v>
      </c>
      <c r="B10" s="5" t="s">
        <v>10</v>
      </c>
      <c r="C10" s="6" t="s">
        <v>18</v>
      </c>
      <c r="D10" s="7" t="s">
        <v>12</v>
      </c>
      <c r="E10" s="7">
        <v>18</v>
      </c>
      <c r="F10" s="6">
        <v>7502.75</v>
      </c>
      <c r="G10" s="6">
        <v>4501.65</v>
      </c>
      <c r="H10" s="8">
        <f t="shared" si="0"/>
        <v>0.6</v>
      </c>
    </row>
    <row r="11" ht="24.95" customHeight="1" spans="1:8">
      <c r="A11" s="5">
        <v>8</v>
      </c>
      <c r="B11" s="5" t="s">
        <v>10</v>
      </c>
      <c r="C11" s="6" t="s">
        <v>19</v>
      </c>
      <c r="D11" s="7" t="s">
        <v>12</v>
      </c>
      <c r="E11" s="7">
        <v>23</v>
      </c>
      <c r="F11" s="6">
        <v>10070.82</v>
      </c>
      <c r="G11" s="6">
        <v>6042.49</v>
      </c>
      <c r="H11" s="8">
        <f t="shared" si="0"/>
        <v>0.59999980140644</v>
      </c>
    </row>
    <row r="12" ht="24.95" customHeight="1" spans="1:8">
      <c r="A12" s="5">
        <v>9</v>
      </c>
      <c r="B12" s="5" t="s">
        <v>10</v>
      </c>
      <c r="C12" s="6" t="s">
        <v>20</v>
      </c>
      <c r="D12" s="7" t="s">
        <v>12</v>
      </c>
      <c r="E12" s="7">
        <v>16</v>
      </c>
      <c r="F12" s="6">
        <v>1753.71</v>
      </c>
      <c r="G12" s="6">
        <v>1052.23</v>
      </c>
      <c r="H12" s="8">
        <f t="shared" si="0"/>
        <v>0.600002280878823</v>
      </c>
    </row>
    <row r="13" ht="24.95" customHeight="1" spans="1:8">
      <c r="A13" s="5">
        <v>10</v>
      </c>
      <c r="B13" s="5" t="s">
        <v>10</v>
      </c>
      <c r="C13" s="6" t="s">
        <v>21</v>
      </c>
      <c r="D13" s="7" t="s">
        <v>12</v>
      </c>
      <c r="E13" s="7">
        <v>7</v>
      </c>
      <c r="F13" s="6">
        <v>1878.29</v>
      </c>
      <c r="G13" s="6">
        <v>1126.97</v>
      </c>
      <c r="H13" s="8">
        <f t="shared" si="0"/>
        <v>0.599997870403399</v>
      </c>
    </row>
    <row r="14" ht="24.95" customHeight="1" spans="1:8">
      <c r="A14" s="5">
        <v>11</v>
      </c>
      <c r="B14" s="5" t="s">
        <v>10</v>
      </c>
      <c r="C14" s="6" t="s">
        <v>22</v>
      </c>
      <c r="D14" s="7" t="s">
        <v>12</v>
      </c>
      <c r="E14" s="7">
        <v>6</v>
      </c>
      <c r="F14" s="6">
        <v>1629.34</v>
      </c>
      <c r="G14" s="6">
        <v>977.6</v>
      </c>
      <c r="H14" s="8">
        <f t="shared" si="0"/>
        <v>0.599997545018228</v>
      </c>
    </row>
    <row r="15" ht="24.95" customHeight="1" spans="1:8">
      <c r="A15" s="5">
        <v>12</v>
      </c>
      <c r="B15" s="5" t="s">
        <v>10</v>
      </c>
      <c r="C15" s="6" t="s">
        <v>23</v>
      </c>
      <c r="D15" s="9" t="s">
        <v>24</v>
      </c>
      <c r="E15" s="7">
        <v>533</v>
      </c>
      <c r="F15" s="6">
        <v>745778.44</v>
      </c>
      <c r="G15" s="6">
        <v>223733.53</v>
      </c>
      <c r="H15" s="8">
        <f t="shared" si="0"/>
        <v>0.299999997318238</v>
      </c>
    </row>
    <row r="16" ht="24.95" customHeight="1" spans="1:8">
      <c r="A16" s="5">
        <v>13</v>
      </c>
      <c r="B16" s="5" t="s">
        <v>10</v>
      </c>
      <c r="C16" s="6" t="s">
        <v>25</v>
      </c>
      <c r="D16" s="7" t="s">
        <v>12</v>
      </c>
      <c r="E16" s="7">
        <v>28</v>
      </c>
      <c r="F16" s="6">
        <v>14456.25</v>
      </c>
      <c r="G16" s="6">
        <v>8673.75</v>
      </c>
      <c r="H16" s="8">
        <f t="shared" si="0"/>
        <v>0.6</v>
      </c>
    </row>
    <row r="17" ht="24.95" customHeight="1" spans="1:8">
      <c r="A17" s="5">
        <v>14</v>
      </c>
      <c r="B17" s="5" t="s">
        <v>10</v>
      </c>
      <c r="C17" s="6" t="s">
        <v>26</v>
      </c>
      <c r="D17" s="7" t="s">
        <v>12</v>
      </c>
      <c r="E17" s="7">
        <v>56</v>
      </c>
      <c r="F17" s="6">
        <v>23842.18</v>
      </c>
      <c r="G17" s="6">
        <v>14305.31</v>
      </c>
      <c r="H17" s="8">
        <f t="shared" si="0"/>
        <v>0.600000083884947</v>
      </c>
    </row>
    <row r="18" ht="24.95" customHeight="1" spans="1:8">
      <c r="A18" s="5">
        <v>15</v>
      </c>
      <c r="B18" s="5" t="s">
        <v>10</v>
      </c>
      <c r="C18" s="6" t="s">
        <v>27</v>
      </c>
      <c r="D18" s="7" t="s">
        <v>12</v>
      </c>
      <c r="E18" s="7">
        <v>4</v>
      </c>
      <c r="F18" s="6">
        <v>1349.91</v>
      </c>
      <c r="G18" s="6">
        <v>809.95</v>
      </c>
      <c r="H18" s="8">
        <f t="shared" si="0"/>
        <v>0.600002963160507</v>
      </c>
    </row>
    <row r="19" ht="24.95" customHeight="1" spans="1:8">
      <c r="A19" s="5">
        <v>16</v>
      </c>
      <c r="B19" s="5" t="s">
        <v>10</v>
      </c>
      <c r="C19" s="6" t="s">
        <v>28</v>
      </c>
      <c r="D19" s="7" t="s">
        <v>12</v>
      </c>
      <c r="E19" s="7">
        <v>16</v>
      </c>
      <c r="F19" s="6">
        <v>6406.74</v>
      </c>
      <c r="G19" s="6">
        <v>3844.04</v>
      </c>
      <c r="H19" s="8">
        <f t="shared" si="0"/>
        <v>0.599999375657511</v>
      </c>
    </row>
    <row r="20" ht="24.95" customHeight="1" spans="1:8">
      <c r="A20" s="5">
        <v>17</v>
      </c>
      <c r="B20" s="5" t="s">
        <v>10</v>
      </c>
      <c r="C20" s="6" t="s">
        <v>29</v>
      </c>
      <c r="D20" s="7" t="s">
        <v>12</v>
      </c>
      <c r="E20" s="7">
        <v>2</v>
      </c>
      <c r="F20" s="6">
        <v>1007.31</v>
      </c>
      <c r="G20" s="6">
        <v>604.39</v>
      </c>
      <c r="H20" s="8">
        <f t="shared" si="0"/>
        <v>0.600003970972193</v>
      </c>
    </row>
    <row r="21" ht="24.95" customHeight="1" spans="1:8">
      <c r="A21" s="5">
        <v>18</v>
      </c>
      <c r="B21" s="5" t="s">
        <v>10</v>
      </c>
      <c r="C21" s="6" t="s">
        <v>30</v>
      </c>
      <c r="D21" s="7" t="s">
        <v>12</v>
      </c>
      <c r="E21" s="7">
        <v>4</v>
      </c>
      <c r="F21" s="6">
        <v>1813.48</v>
      </c>
      <c r="G21" s="6">
        <v>1088.09</v>
      </c>
      <c r="H21" s="8">
        <f t="shared" si="0"/>
        <v>0.600001102851975</v>
      </c>
    </row>
    <row r="22" ht="24.95" customHeight="1" spans="1:8">
      <c r="A22" s="5">
        <v>19</v>
      </c>
      <c r="B22" s="5" t="s">
        <v>10</v>
      </c>
      <c r="C22" s="6" t="s">
        <v>31</v>
      </c>
      <c r="D22" s="7" t="s">
        <v>12</v>
      </c>
      <c r="E22" s="7">
        <v>12</v>
      </c>
      <c r="F22" s="6">
        <v>8686.7</v>
      </c>
      <c r="G22" s="6">
        <v>5212.02</v>
      </c>
      <c r="H22" s="8">
        <f t="shared" si="0"/>
        <v>0.6</v>
      </c>
    </row>
    <row r="23" ht="24.95" customHeight="1" spans="1:8">
      <c r="A23" s="5">
        <v>20</v>
      </c>
      <c r="B23" s="5" t="s">
        <v>10</v>
      </c>
      <c r="C23" s="6" t="s">
        <v>32</v>
      </c>
      <c r="D23" s="7" t="s">
        <v>12</v>
      </c>
      <c r="E23" s="7">
        <v>57</v>
      </c>
      <c r="F23" s="6">
        <v>33899.6</v>
      </c>
      <c r="G23" s="6">
        <v>20339.76</v>
      </c>
      <c r="H23" s="8">
        <f t="shared" si="0"/>
        <v>0.6</v>
      </c>
    </row>
    <row r="24" ht="24.95" customHeight="1" spans="1:8">
      <c r="A24" s="5">
        <v>21</v>
      </c>
      <c r="B24" s="5" t="s">
        <v>10</v>
      </c>
      <c r="C24" s="6" t="s">
        <v>33</v>
      </c>
      <c r="D24" s="7" t="s">
        <v>12</v>
      </c>
      <c r="E24" s="7">
        <v>11</v>
      </c>
      <c r="F24" s="6">
        <v>5690.96</v>
      </c>
      <c r="G24" s="6">
        <v>3414.58</v>
      </c>
      <c r="H24" s="8">
        <f t="shared" si="0"/>
        <v>0.600000702869112</v>
      </c>
    </row>
    <row r="25" ht="24.95" customHeight="1" spans="1:8">
      <c r="A25" s="5">
        <v>22</v>
      </c>
      <c r="B25" s="5" t="s">
        <v>10</v>
      </c>
      <c r="C25" s="6" t="s">
        <v>34</v>
      </c>
      <c r="D25" s="7" t="s">
        <v>12</v>
      </c>
      <c r="E25" s="7">
        <v>25</v>
      </c>
      <c r="F25" s="6">
        <v>10704.01</v>
      </c>
      <c r="G25" s="6">
        <v>6422.41</v>
      </c>
      <c r="H25" s="8">
        <f t="shared" si="0"/>
        <v>0.600000373691729</v>
      </c>
    </row>
    <row r="26" ht="24.95" customHeight="1" spans="1:8">
      <c r="A26" s="5">
        <v>23</v>
      </c>
      <c r="B26" s="5" t="s">
        <v>10</v>
      </c>
      <c r="C26" s="6" t="s">
        <v>35</v>
      </c>
      <c r="D26" s="7" t="s">
        <v>12</v>
      </c>
      <c r="E26" s="7">
        <v>3</v>
      </c>
      <c r="F26" s="6">
        <v>1150.47</v>
      </c>
      <c r="G26" s="6">
        <v>690.28</v>
      </c>
      <c r="H26" s="8">
        <f t="shared" si="0"/>
        <v>0.59999826158005</v>
      </c>
    </row>
    <row r="27" ht="24.95" customHeight="1" spans="1:8">
      <c r="A27" s="5">
        <v>24</v>
      </c>
      <c r="B27" s="5" t="s">
        <v>10</v>
      </c>
      <c r="C27" s="6" t="s">
        <v>36</v>
      </c>
      <c r="D27" s="7" t="s">
        <v>12</v>
      </c>
      <c r="E27" s="7">
        <v>6</v>
      </c>
      <c r="F27" s="6">
        <v>2897.47</v>
      </c>
      <c r="G27" s="6">
        <v>1738.48</v>
      </c>
      <c r="H27" s="8">
        <f t="shared" si="0"/>
        <v>0.599999309742638</v>
      </c>
    </row>
    <row r="28" ht="24.95" customHeight="1" spans="1:8">
      <c r="A28" s="5">
        <v>25</v>
      </c>
      <c r="B28" s="5" t="s">
        <v>10</v>
      </c>
      <c r="C28" s="6" t="s">
        <v>37</v>
      </c>
      <c r="D28" s="7" t="s">
        <v>12</v>
      </c>
      <c r="E28" s="7">
        <v>17</v>
      </c>
      <c r="F28" s="6">
        <v>7622.64</v>
      </c>
      <c r="G28" s="6">
        <v>4573.58</v>
      </c>
      <c r="H28" s="8">
        <f t="shared" si="0"/>
        <v>0.599999475247421</v>
      </c>
    </row>
    <row r="29" ht="24.95" customHeight="1" spans="1:8">
      <c r="A29" s="5">
        <v>26</v>
      </c>
      <c r="B29" s="5" t="s">
        <v>10</v>
      </c>
      <c r="C29" s="6" t="s">
        <v>38</v>
      </c>
      <c r="D29" s="7" t="s">
        <v>12</v>
      </c>
      <c r="E29" s="7">
        <v>54</v>
      </c>
      <c r="F29" s="6">
        <v>35833.81</v>
      </c>
      <c r="G29" s="6">
        <v>21500.29</v>
      </c>
      <c r="H29" s="8">
        <f t="shared" si="0"/>
        <v>0.600000111626422</v>
      </c>
    </row>
    <row r="30" ht="24.95" customHeight="1" spans="1:8">
      <c r="A30" s="5">
        <v>27</v>
      </c>
      <c r="B30" s="5" t="s">
        <v>10</v>
      </c>
      <c r="C30" s="6" t="s">
        <v>39</v>
      </c>
      <c r="D30" s="7" t="s">
        <v>12</v>
      </c>
      <c r="E30" s="7">
        <v>1</v>
      </c>
      <c r="F30" s="6">
        <v>1527.48</v>
      </c>
      <c r="G30" s="6">
        <v>916.49</v>
      </c>
      <c r="H30" s="8">
        <f t="shared" si="0"/>
        <v>0.600001309346113</v>
      </c>
    </row>
    <row r="31" ht="24.95" customHeight="1" spans="1:8">
      <c r="A31" s="5">
        <v>28</v>
      </c>
      <c r="B31" s="5" t="s">
        <v>10</v>
      </c>
      <c r="C31" s="6" t="s">
        <v>40</v>
      </c>
      <c r="D31" s="7" t="s">
        <v>12</v>
      </c>
      <c r="E31" s="7">
        <v>7</v>
      </c>
      <c r="F31" s="6">
        <v>3288.21</v>
      </c>
      <c r="G31" s="6">
        <v>1972.93</v>
      </c>
      <c r="H31" s="8">
        <f t="shared" si="0"/>
        <v>0.600001216467318</v>
      </c>
    </row>
    <row r="32" ht="24.95" customHeight="1" spans="1:8">
      <c r="A32" s="5">
        <v>29</v>
      </c>
      <c r="B32" s="5" t="s">
        <v>10</v>
      </c>
      <c r="C32" s="6" t="s">
        <v>41</v>
      </c>
      <c r="D32" s="9" t="s">
        <v>24</v>
      </c>
      <c r="E32" s="7">
        <v>185</v>
      </c>
      <c r="F32" s="6">
        <v>189435.9</v>
      </c>
      <c r="G32" s="6">
        <v>56830.77</v>
      </c>
      <c r="H32" s="8">
        <f t="shared" si="0"/>
        <v>0.3</v>
      </c>
    </row>
    <row r="33" ht="24.95" customHeight="1" spans="1:8">
      <c r="A33" s="5">
        <v>30</v>
      </c>
      <c r="B33" s="5" t="s">
        <v>10</v>
      </c>
      <c r="C33" s="6" t="s">
        <v>42</v>
      </c>
      <c r="D33" s="7" t="s">
        <v>12</v>
      </c>
      <c r="E33" s="7">
        <v>13</v>
      </c>
      <c r="F33" s="6">
        <v>4446.82</v>
      </c>
      <c r="G33" s="6">
        <v>2668.09</v>
      </c>
      <c r="H33" s="8">
        <f t="shared" si="0"/>
        <v>0.599999550240397</v>
      </c>
    </row>
    <row r="34" ht="24.95" customHeight="1" spans="1:8">
      <c r="A34" s="5">
        <v>31</v>
      </c>
      <c r="B34" s="5" t="s">
        <v>10</v>
      </c>
      <c r="C34" s="6" t="s">
        <v>43</v>
      </c>
      <c r="D34" s="7" t="s">
        <v>12</v>
      </c>
      <c r="E34" s="7">
        <v>25</v>
      </c>
      <c r="F34" s="6">
        <v>11522.1</v>
      </c>
      <c r="G34" s="6">
        <v>6913.26</v>
      </c>
      <c r="H34" s="8">
        <f t="shared" si="0"/>
        <v>0.6</v>
      </c>
    </row>
    <row r="35" ht="24.95" customHeight="1" spans="1:8">
      <c r="A35" s="5">
        <v>32</v>
      </c>
      <c r="B35" s="5" t="s">
        <v>10</v>
      </c>
      <c r="C35" s="6" t="s">
        <v>44</v>
      </c>
      <c r="D35" s="7" t="s">
        <v>12</v>
      </c>
      <c r="E35" s="7">
        <v>176</v>
      </c>
      <c r="F35" s="6">
        <v>229995.36</v>
      </c>
      <c r="G35" s="6">
        <v>137997.22</v>
      </c>
      <c r="H35" s="8">
        <f t="shared" si="0"/>
        <v>0.600000017391655</v>
      </c>
    </row>
    <row r="36" ht="24.95" customHeight="1" spans="1:8">
      <c r="A36" s="5">
        <v>33</v>
      </c>
      <c r="B36" s="5" t="s">
        <v>10</v>
      </c>
      <c r="C36" s="6" t="s">
        <v>45</v>
      </c>
      <c r="D36" s="7" t="s">
        <v>12</v>
      </c>
      <c r="E36" s="7">
        <v>23</v>
      </c>
      <c r="F36" s="6">
        <v>18510.69</v>
      </c>
      <c r="G36" s="6">
        <v>11106.41</v>
      </c>
      <c r="H36" s="8">
        <f t="shared" si="0"/>
        <v>0.59999978390865</v>
      </c>
    </row>
    <row r="37" ht="24.95" customHeight="1" spans="1:8">
      <c r="A37" s="5">
        <v>34</v>
      </c>
      <c r="B37" s="5" t="s">
        <v>10</v>
      </c>
      <c r="C37" s="6" t="s">
        <v>46</v>
      </c>
      <c r="D37" s="7" t="s">
        <v>12</v>
      </c>
      <c r="E37" s="7">
        <v>28</v>
      </c>
      <c r="F37" s="6">
        <v>13173.24</v>
      </c>
      <c r="G37" s="6">
        <v>7903.94</v>
      </c>
      <c r="H37" s="8">
        <f t="shared" ref="H37:H54" si="1">G37/F37</f>
        <v>0.599999696354124</v>
      </c>
    </row>
    <row r="38" ht="24.95" customHeight="1" spans="1:8">
      <c r="A38" s="5">
        <v>35</v>
      </c>
      <c r="B38" s="5" t="s">
        <v>10</v>
      </c>
      <c r="C38" s="6" t="s">
        <v>47</v>
      </c>
      <c r="D38" s="7" t="s">
        <v>12</v>
      </c>
      <c r="E38" s="7">
        <v>7</v>
      </c>
      <c r="F38" s="6">
        <v>7089.06</v>
      </c>
      <c r="G38" s="6">
        <v>4253.44</v>
      </c>
      <c r="H38" s="8">
        <f t="shared" si="1"/>
        <v>0.600000564249703</v>
      </c>
    </row>
    <row r="39" ht="24.95" customHeight="1" spans="1:8">
      <c r="A39" s="5">
        <v>36</v>
      </c>
      <c r="B39" s="5" t="s">
        <v>10</v>
      </c>
      <c r="C39" s="6" t="s">
        <v>48</v>
      </c>
      <c r="D39" s="7" t="s">
        <v>12</v>
      </c>
      <c r="E39" s="7">
        <v>1</v>
      </c>
      <c r="F39" s="6">
        <v>521.55</v>
      </c>
      <c r="G39" s="6">
        <v>312.93</v>
      </c>
      <c r="H39" s="8">
        <f t="shared" si="1"/>
        <v>0.6</v>
      </c>
    </row>
    <row r="40" ht="24.95" customHeight="1" spans="1:8">
      <c r="A40" s="5">
        <v>37</v>
      </c>
      <c r="B40" s="5" t="s">
        <v>10</v>
      </c>
      <c r="C40" s="6" t="s">
        <v>49</v>
      </c>
      <c r="D40" s="7" t="s">
        <v>12</v>
      </c>
      <c r="E40" s="7">
        <v>6</v>
      </c>
      <c r="F40" s="6">
        <v>2013.66</v>
      </c>
      <c r="G40" s="6">
        <v>1208.2</v>
      </c>
      <c r="H40" s="8">
        <f t="shared" si="1"/>
        <v>0.600001986432665</v>
      </c>
    </row>
    <row r="41" ht="24.95" customHeight="1" spans="1:8">
      <c r="A41" s="5">
        <v>38</v>
      </c>
      <c r="B41" s="5" t="s">
        <v>10</v>
      </c>
      <c r="C41" s="6" t="s">
        <v>50</v>
      </c>
      <c r="D41" s="7" t="s">
        <v>12</v>
      </c>
      <c r="E41" s="7">
        <v>7</v>
      </c>
      <c r="F41" s="6">
        <v>2934.96</v>
      </c>
      <c r="G41" s="6">
        <v>1760.98</v>
      </c>
      <c r="H41" s="8">
        <f t="shared" si="1"/>
        <v>0.600001362880584</v>
      </c>
    </row>
    <row r="42" ht="24.95" customHeight="1" spans="1:8">
      <c r="A42" s="5">
        <v>39</v>
      </c>
      <c r="B42" s="5" t="s">
        <v>10</v>
      </c>
      <c r="C42" s="6" t="s">
        <v>51</v>
      </c>
      <c r="D42" s="7" t="s">
        <v>12</v>
      </c>
      <c r="E42" s="7">
        <v>24</v>
      </c>
      <c r="F42" s="6">
        <v>14167.49</v>
      </c>
      <c r="G42" s="6">
        <v>8500.49</v>
      </c>
      <c r="H42" s="8">
        <f t="shared" si="1"/>
        <v>0.599999717663468</v>
      </c>
    </row>
    <row r="43" ht="24.95" customHeight="1" spans="1:8">
      <c r="A43" s="5">
        <v>40</v>
      </c>
      <c r="B43" s="5" t="s">
        <v>10</v>
      </c>
      <c r="C43" s="6" t="s">
        <v>52</v>
      </c>
      <c r="D43" s="9" t="s">
        <v>24</v>
      </c>
      <c r="E43" s="7">
        <v>15</v>
      </c>
      <c r="F43" s="6">
        <v>18984.36</v>
      </c>
      <c r="G43" s="6">
        <v>5695.31</v>
      </c>
      <c r="H43" s="8">
        <f t="shared" si="1"/>
        <v>0.300000105349877</v>
      </c>
    </row>
    <row r="44" ht="24.95" customHeight="1" spans="1:8">
      <c r="A44" s="5">
        <v>41</v>
      </c>
      <c r="B44" s="5" t="s">
        <v>10</v>
      </c>
      <c r="C44" s="6" t="s">
        <v>52</v>
      </c>
      <c r="D44" s="9" t="s">
        <v>24</v>
      </c>
      <c r="E44" s="7">
        <v>19</v>
      </c>
      <c r="F44" s="6">
        <v>17700.41</v>
      </c>
      <c r="G44" s="6">
        <v>5310.12</v>
      </c>
      <c r="H44" s="8">
        <f t="shared" si="1"/>
        <v>0.299999830512401</v>
      </c>
    </row>
    <row r="45" ht="24.95" customHeight="1" spans="1:8">
      <c r="A45" s="5">
        <v>42</v>
      </c>
      <c r="B45" s="5" t="s">
        <v>10</v>
      </c>
      <c r="C45" s="6" t="s">
        <v>53</v>
      </c>
      <c r="D45" s="9" t="s">
        <v>24</v>
      </c>
      <c r="E45" s="7">
        <v>16</v>
      </c>
      <c r="F45" s="6">
        <v>18644.92</v>
      </c>
      <c r="G45" s="6">
        <v>5593.48</v>
      </c>
      <c r="H45" s="8">
        <f t="shared" si="1"/>
        <v>0.300000214535648</v>
      </c>
    </row>
    <row r="46" ht="24.95" customHeight="1" spans="1:8">
      <c r="A46" s="5">
        <v>43</v>
      </c>
      <c r="B46" s="5" t="s">
        <v>10</v>
      </c>
      <c r="C46" s="6" t="s">
        <v>54</v>
      </c>
      <c r="D46" s="9" t="s">
        <v>24</v>
      </c>
      <c r="E46" s="7">
        <v>23</v>
      </c>
      <c r="F46" s="6">
        <v>26020.5</v>
      </c>
      <c r="G46" s="6">
        <v>7806.15</v>
      </c>
      <c r="H46" s="8">
        <f t="shared" si="1"/>
        <v>0.3</v>
      </c>
    </row>
    <row r="47" ht="24.95" customHeight="1" spans="1:8">
      <c r="A47" s="5">
        <v>44</v>
      </c>
      <c r="B47" s="5" t="s">
        <v>10</v>
      </c>
      <c r="C47" s="6" t="s">
        <v>55</v>
      </c>
      <c r="D47" s="7" t="s">
        <v>12</v>
      </c>
      <c r="E47" s="7">
        <v>3</v>
      </c>
      <c r="F47" s="6">
        <v>1381.14</v>
      </c>
      <c r="G47" s="6">
        <v>828.68</v>
      </c>
      <c r="H47" s="8">
        <f t="shared" si="1"/>
        <v>0.599997103841754</v>
      </c>
    </row>
    <row r="48" ht="24.95" customHeight="1" spans="1:8">
      <c r="A48" s="5">
        <v>45</v>
      </c>
      <c r="B48" s="5" t="s">
        <v>10</v>
      </c>
      <c r="C48" s="6" t="s">
        <v>56</v>
      </c>
      <c r="D48" s="7" t="s">
        <v>12</v>
      </c>
      <c r="E48" s="7">
        <v>14</v>
      </c>
      <c r="F48" s="6">
        <v>5597.2</v>
      </c>
      <c r="G48" s="6">
        <v>3358.32</v>
      </c>
      <c r="H48" s="8">
        <f t="shared" si="1"/>
        <v>0.6</v>
      </c>
    </row>
    <row r="49" ht="24.95" customHeight="1" spans="1:8">
      <c r="A49" s="5">
        <v>46</v>
      </c>
      <c r="B49" s="5" t="s">
        <v>10</v>
      </c>
      <c r="C49" s="6" t="s">
        <v>57</v>
      </c>
      <c r="D49" s="7" t="s">
        <v>12</v>
      </c>
      <c r="E49" s="7">
        <v>34</v>
      </c>
      <c r="F49" s="6">
        <v>17628.55</v>
      </c>
      <c r="G49" s="6">
        <v>10577.13</v>
      </c>
      <c r="H49" s="8">
        <f t="shared" si="1"/>
        <v>0.6</v>
      </c>
    </row>
    <row r="50" ht="24.95" customHeight="1" spans="1:8">
      <c r="A50" s="5">
        <v>47</v>
      </c>
      <c r="B50" s="5" t="s">
        <v>10</v>
      </c>
      <c r="C50" s="6" t="s">
        <v>58</v>
      </c>
      <c r="D50" s="7" t="s">
        <v>12</v>
      </c>
      <c r="E50" s="7">
        <v>57</v>
      </c>
      <c r="F50" s="6">
        <v>23114.89</v>
      </c>
      <c r="G50" s="6">
        <v>13868.93</v>
      </c>
      <c r="H50" s="8">
        <f t="shared" si="1"/>
        <v>0.599999826951372</v>
      </c>
    </row>
    <row r="51" ht="24.95" customHeight="1" spans="1:8">
      <c r="A51" s="5">
        <v>48</v>
      </c>
      <c r="B51" s="5" t="s">
        <v>10</v>
      </c>
      <c r="C51" s="6" t="s">
        <v>59</v>
      </c>
      <c r="D51" s="9" t="s">
        <v>24</v>
      </c>
      <c r="E51" s="10" t="s">
        <v>60</v>
      </c>
      <c r="F51" s="6">
        <v>269160.1</v>
      </c>
      <c r="G51" s="6">
        <v>80748.03</v>
      </c>
      <c r="H51" s="8">
        <f t="shared" si="1"/>
        <v>0.3</v>
      </c>
    </row>
    <row r="52" ht="24.95" customHeight="1" spans="1:8">
      <c r="A52" s="5">
        <v>49</v>
      </c>
      <c r="B52" s="5" t="s">
        <v>10</v>
      </c>
      <c r="C52" s="6" t="s">
        <v>61</v>
      </c>
      <c r="D52" s="9" t="s">
        <v>24</v>
      </c>
      <c r="E52" s="10" t="s">
        <v>62</v>
      </c>
      <c r="F52" s="6">
        <v>93154.59</v>
      </c>
      <c r="G52" s="6">
        <v>27946.38</v>
      </c>
      <c r="H52" s="8">
        <f t="shared" si="1"/>
        <v>0.300000032204532</v>
      </c>
    </row>
    <row r="53" ht="24.95" customHeight="1" spans="1:8">
      <c r="A53" s="5">
        <v>50</v>
      </c>
      <c r="B53" s="5" t="s">
        <v>10</v>
      </c>
      <c r="C53" s="6" t="s">
        <v>63</v>
      </c>
      <c r="D53" s="9" t="s">
        <v>24</v>
      </c>
      <c r="E53" s="10" t="s">
        <v>64</v>
      </c>
      <c r="F53" s="6">
        <v>14282.12</v>
      </c>
      <c r="G53" s="6">
        <v>4284.64</v>
      </c>
      <c r="H53" s="8">
        <f t="shared" si="1"/>
        <v>0.300000280070466</v>
      </c>
    </row>
    <row r="54" ht="24.95" customHeight="1" spans="1:8">
      <c r="A54" s="5">
        <v>51</v>
      </c>
      <c r="B54" s="5" t="s">
        <v>10</v>
      </c>
      <c r="C54" s="6" t="s">
        <v>65</v>
      </c>
      <c r="D54" s="9" t="s">
        <v>24</v>
      </c>
      <c r="E54" s="10" t="s">
        <v>66</v>
      </c>
      <c r="F54" s="6">
        <v>10845.36</v>
      </c>
      <c r="G54" s="6">
        <v>3253.61</v>
      </c>
      <c r="H54" s="8">
        <f t="shared" si="1"/>
        <v>0.30000018441066</v>
      </c>
    </row>
    <row r="55" ht="24.95" customHeight="1" spans="1:8">
      <c r="A55" s="5">
        <v>52</v>
      </c>
      <c r="B55" s="5" t="s">
        <v>67</v>
      </c>
      <c r="C55" s="11" t="s">
        <v>68</v>
      </c>
      <c r="D55" s="7" t="s">
        <v>12</v>
      </c>
      <c r="E55" s="12">
        <v>38</v>
      </c>
      <c r="F55" s="13">
        <v>18729.04</v>
      </c>
      <c r="G55" s="12">
        <v>11237.42</v>
      </c>
      <c r="H55" s="8">
        <f t="shared" ref="H55:H86" si="2">G55/F55</f>
        <v>0.599999786427922</v>
      </c>
    </row>
    <row r="56" ht="24.95" customHeight="1" spans="1:8">
      <c r="A56" s="5">
        <v>53</v>
      </c>
      <c r="B56" s="5" t="s">
        <v>67</v>
      </c>
      <c r="C56" s="11" t="s">
        <v>69</v>
      </c>
      <c r="D56" s="7" t="s">
        <v>12</v>
      </c>
      <c r="E56" s="12">
        <v>18</v>
      </c>
      <c r="F56" s="13">
        <v>9272.87</v>
      </c>
      <c r="G56" s="12">
        <v>5563.72</v>
      </c>
      <c r="H56" s="8">
        <f t="shared" si="2"/>
        <v>0.599999784317045</v>
      </c>
    </row>
    <row r="57" ht="24.95" customHeight="1" spans="1:8">
      <c r="A57" s="5">
        <v>54</v>
      </c>
      <c r="B57" s="5" t="s">
        <v>67</v>
      </c>
      <c r="C57" s="11" t="s">
        <v>70</v>
      </c>
      <c r="D57" s="7" t="s">
        <v>12</v>
      </c>
      <c r="E57" s="12">
        <v>10</v>
      </c>
      <c r="F57" s="13">
        <v>4358.64</v>
      </c>
      <c r="G57" s="12">
        <v>2615.18</v>
      </c>
      <c r="H57" s="8">
        <f t="shared" si="2"/>
        <v>0.599999082282547</v>
      </c>
    </row>
    <row r="58" ht="24.95" customHeight="1" spans="1:8">
      <c r="A58" s="5">
        <v>55</v>
      </c>
      <c r="B58" s="5" t="s">
        <v>67</v>
      </c>
      <c r="C58" s="11" t="s">
        <v>71</v>
      </c>
      <c r="D58" s="7" t="s">
        <v>12</v>
      </c>
      <c r="E58" s="12">
        <v>23</v>
      </c>
      <c r="F58" s="13">
        <v>10727.25</v>
      </c>
      <c r="G58" s="12">
        <v>6436.35</v>
      </c>
      <c r="H58" s="8">
        <f t="shared" si="2"/>
        <v>0.6</v>
      </c>
    </row>
    <row r="59" ht="24.95" customHeight="1" spans="1:8">
      <c r="A59" s="5">
        <v>56</v>
      </c>
      <c r="B59" s="5" t="s">
        <v>67</v>
      </c>
      <c r="C59" s="11" t="s">
        <v>72</v>
      </c>
      <c r="D59" s="7" t="s">
        <v>12</v>
      </c>
      <c r="E59" s="12">
        <v>67</v>
      </c>
      <c r="F59" s="13">
        <v>29794.45</v>
      </c>
      <c r="G59" s="12">
        <v>17876.67</v>
      </c>
      <c r="H59" s="8">
        <f t="shared" si="2"/>
        <v>0.6</v>
      </c>
    </row>
    <row r="60" ht="24.95" customHeight="1" spans="1:8">
      <c r="A60" s="5">
        <v>57</v>
      </c>
      <c r="B60" s="5" t="s">
        <v>67</v>
      </c>
      <c r="C60" s="11" t="s">
        <v>73</v>
      </c>
      <c r="D60" s="7" t="s">
        <v>12</v>
      </c>
      <c r="E60" s="12">
        <v>13</v>
      </c>
      <c r="F60" s="14">
        <v>13254.68</v>
      </c>
      <c r="G60" s="14">
        <v>7952.81</v>
      </c>
      <c r="H60" s="8">
        <f t="shared" si="2"/>
        <v>0.600000150890101</v>
      </c>
    </row>
    <row r="61" ht="24.95" customHeight="1" spans="1:8">
      <c r="A61" s="5">
        <v>58</v>
      </c>
      <c r="B61" s="5" t="s">
        <v>67</v>
      </c>
      <c r="C61" s="11" t="s">
        <v>74</v>
      </c>
      <c r="D61" s="7" t="s">
        <v>12</v>
      </c>
      <c r="E61" s="12">
        <v>13</v>
      </c>
      <c r="F61" s="14">
        <v>4693.86</v>
      </c>
      <c r="G61" s="14">
        <v>2816.32</v>
      </c>
      <c r="H61" s="8">
        <f t="shared" si="2"/>
        <v>0.6000008521771</v>
      </c>
    </row>
    <row r="62" ht="24.95" customHeight="1" spans="1:8">
      <c r="A62" s="5">
        <v>59</v>
      </c>
      <c r="B62" s="5" t="s">
        <v>67</v>
      </c>
      <c r="C62" s="11" t="s">
        <v>75</v>
      </c>
      <c r="D62" s="7" t="s">
        <v>12</v>
      </c>
      <c r="E62" s="12">
        <v>17</v>
      </c>
      <c r="F62" s="14">
        <v>7065.74</v>
      </c>
      <c r="G62" s="14">
        <v>4239.44</v>
      </c>
      <c r="H62" s="8">
        <f t="shared" si="2"/>
        <v>0.599999433888029</v>
      </c>
    </row>
    <row r="63" ht="24.95" customHeight="1" spans="1:8">
      <c r="A63" s="5">
        <v>60</v>
      </c>
      <c r="B63" s="5" t="s">
        <v>67</v>
      </c>
      <c r="C63" s="11" t="s">
        <v>76</v>
      </c>
      <c r="D63" s="9" t="s">
        <v>24</v>
      </c>
      <c r="E63" s="12">
        <v>211</v>
      </c>
      <c r="F63" s="15">
        <v>413432.47</v>
      </c>
      <c r="G63" s="14">
        <v>124029.74</v>
      </c>
      <c r="H63" s="8">
        <f t="shared" si="2"/>
        <v>0.299999997581225</v>
      </c>
    </row>
    <row r="64" ht="24.95" customHeight="1" spans="1:8">
      <c r="A64" s="5">
        <v>61</v>
      </c>
      <c r="B64" s="5" t="s">
        <v>67</v>
      </c>
      <c r="C64" s="11" t="s">
        <v>77</v>
      </c>
      <c r="D64" s="7" t="s">
        <v>12</v>
      </c>
      <c r="E64" s="12">
        <v>37</v>
      </c>
      <c r="F64" s="15">
        <v>7873.8</v>
      </c>
      <c r="G64" s="14">
        <v>4724.28</v>
      </c>
      <c r="H64" s="8">
        <f t="shared" si="2"/>
        <v>0.6</v>
      </c>
    </row>
    <row r="65" ht="24.95" customHeight="1" spans="1:8">
      <c r="A65" s="5">
        <v>62</v>
      </c>
      <c r="B65" s="5" t="s">
        <v>67</v>
      </c>
      <c r="C65" s="11" t="s">
        <v>78</v>
      </c>
      <c r="D65" s="7" t="s">
        <v>12</v>
      </c>
      <c r="E65" s="12">
        <v>23</v>
      </c>
      <c r="F65" s="15">
        <v>5574.92</v>
      </c>
      <c r="G65" s="14">
        <v>3344.95</v>
      </c>
      <c r="H65" s="8">
        <f t="shared" si="2"/>
        <v>0.599999641250457</v>
      </c>
    </row>
    <row r="66" ht="24.95" customHeight="1" spans="1:8">
      <c r="A66" s="5">
        <v>63</v>
      </c>
      <c r="B66" s="5" t="s">
        <v>67</v>
      </c>
      <c r="C66" s="11" t="s">
        <v>79</v>
      </c>
      <c r="D66" s="7" t="s">
        <v>12</v>
      </c>
      <c r="E66" s="12">
        <v>53</v>
      </c>
      <c r="F66" s="15">
        <v>22092.28</v>
      </c>
      <c r="G66" s="14">
        <v>13255.37</v>
      </c>
      <c r="H66" s="8">
        <f t="shared" si="2"/>
        <v>0.600000090529361</v>
      </c>
    </row>
    <row r="67" ht="24.95" customHeight="1" spans="1:8">
      <c r="A67" s="5">
        <v>64</v>
      </c>
      <c r="B67" s="5" t="s">
        <v>67</v>
      </c>
      <c r="C67" s="11" t="s">
        <v>80</v>
      </c>
      <c r="D67" s="7" t="s">
        <v>12</v>
      </c>
      <c r="E67" s="12">
        <v>5</v>
      </c>
      <c r="F67" s="15">
        <v>644.22</v>
      </c>
      <c r="G67" s="14">
        <v>386.53</v>
      </c>
      <c r="H67" s="8">
        <f t="shared" si="2"/>
        <v>0.599996895470491</v>
      </c>
    </row>
    <row r="68" ht="24.95" customHeight="1" spans="1:8">
      <c r="A68" s="5">
        <v>65</v>
      </c>
      <c r="B68" s="5" t="s">
        <v>67</v>
      </c>
      <c r="C68" s="11" t="s">
        <v>81</v>
      </c>
      <c r="D68" s="7" t="s">
        <v>12</v>
      </c>
      <c r="E68" s="12">
        <v>30</v>
      </c>
      <c r="F68" s="15">
        <v>13099.95</v>
      </c>
      <c r="G68" s="14">
        <v>7859.97</v>
      </c>
      <c r="H68" s="8">
        <f t="shared" si="2"/>
        <v>0.6</v>
      </c>
    </row>
    <row r="69" ht="24.95" customHeight="1" spans="1:8">
      <c r="A69" s="5">
        <v>66</v>
      </c>
      <c r="B69" s="5" t="s">
        <v>67</v>
      </c>
      <c r="C69" s="11" t="s">
        <v>82</v>
      </c>
      <c r="D69" s="7" t="s">
        <v>12</v>
      </c>
      <c r="E69" s="12">
        <v>81</v>
      </c>
      <c r="F69" s="15">
        <v>33402.05</v>
      </c>
      <c r="G69" s="14">
        <v>20041.23</v>
      </c>
      <c r="H69" s="8">
        <f t="shared" si="2"/>
        <v>0.6</v>
      </c>
    </row>
    <row r="70" ht="24.95" customHeight="1" spans="1:8">
      <c r="A70" s="5">
        <v>67</v>
      </c>
      <c r="B70" s="5" t="s">
        <v>67</v>
      </c>
      <c r="C70" s="11" t="s">
        <v>83</v>
      </c>
      <c r="D70" s="7" t="s">
        <v>12</v>
      </c>
      <c r="E70" s="12">
        <v>17</v>
      </c>
      <c r="F70" s="15">
        <v>7127.76</v>
      </c>
      <c r="G70" s="14">
        <v>4276.66</v>
      </c>
      <c r="H70" s="8">
        <f t="shared" si="2"/>
        <v>0.600000561186123</v>
      </c>
    </row>
    <row r="71" ht="24.95" customHeight="1" spans="1:8">
      <c r="A71" s="5">
        <v>68</v>
      </c>
      <c r="B71" s="5" t="s">
        <v>67</v>
      </c>
      <c r="C71" s="11" t="s">
        <v>84</v>
      </c>
      <c r="D71" s="7" t="s">
        <v>12</v>
      </c>
      <c r="E71" s="12">
        <v>5</v>
      </c>
      <c r="F71" s="14">
        <v>2132.19</v>
      </c>
      <c r="G71" s="14">
        <v>1279.31</v>
      </c>
      <c r="H71" s="8">
        <f t="shared" si="2"/>
        <v>0.599998123994578</v>
      </c>
    </row>
    <row r="72" ht="24.95" customHeight="1" spans="1:8">
      <c r="A72" s="5">
        <v>69</v>
      </c>
      <c r="B72" s="5" t="s">
        <v>85</v>
      </c>
      <c r="C72" s="16" t="s">
        <v>86</v>
      </c>
      <c r="D72" s="7" t="s">
        <v>12</v>
      </c>
      <c r="E72" s="14">
        <v>3</v>
      </c>
      <c r="F72" s="13">
        <v>844.02</v>
      </c>
      <c r="G72" s="14">
        <v>506.41</v>
      </c>
      <c r="H72" s="8">
        <f t="shared" si="2"/>
        <v>0.599997630387906</v>
      </c>
    </row>
    <row r="73" ht="24.95" customHeight="1" spans="1:8">
      <c r="A73" s="5">
        <v>70</v>
      </c>
      <c r="B73" s="5" t="s">
        <v>85</v>
      </c>
      <c r="C73" s="16" t="s">
        <v>87</v>
      </c>
      <c r="D73" s="7" t="s">
        <v>12</v>
      </c>
      <c r="E73" s="14">
        <v>10</v>
      </c>
      <c r="F73" s="13">
        <v>3988.26</v>
      </c>
      <c r="G73" s="14">
        <v>2392.96</v>
      </c>
      <c r="H73" s="8">
        <f t="shared" si="2"/>
        <v>0.60000100294364</v>
      </c>
    </row>
    <row r="74" ht="24.95" customHeight="1" spans="1:8">
      <c r="A74" s="5">
        <v>71</v>
      </c>
      <c r="B74" s="5" t="s">
        <v>85</v>
      </c>
      <c r="C74" s="17" t="s">
        <v>88</v>
      </c>
      <c r="D74" s="7" t="s">
        <v>12</v>
      </c>
      <c r="E74" s="18">
        <v>26</v>
      </c>
      <c r="F74" s="19">
        <v>11320.63</v>
      </c>
      <c r="G74" s="20">
        <v>6792.38</v>
      </c>
      <c r="H74" s="8">
        <f t="shared" si="2"/>
        <v>0.600000176668613</v>
      </c>
    </row>
    <row r="75" ht="24.95" customHeight="1" spans="1:8">
      <c r="A75" s="5">
        <v>72</v>
      </c>
      <c r="B75" s="5" t="s">
        <v>85</v>
      </c>
      <c r="C75" s="16" t="s">
        <v>89</v>
      </c>
      <c r="D75" s="7" t="s">
        <v>12</v>
      </c>
      <c r="E75" s="14">
        <v>154</v>
      </c>
      <c r="F75" s="16">
        <v>71045.86</v>
      </c>
      <c r="G75" s="14">
        <v>42627.52</v>
      </c>
      <c r="H75" s="8">
        <f t="shared" si="2"/>
        <v>0.600000056301662</v>
      </c>
    </row>
    <row r="76" ht="24.95" customHeight="1" spans="1:8">
      <c r="A76" s="5">
        <v>73</v>
      </c>
      <c r="B76" s="5" t="s">
        <v>85</v>
      </c>
      <c r="C76" s="21" t="s">
        <v>90</v>
      </c>
      <c r="D76" s="9" t="s">
        <v>24</v>
      </c>
      <c r="E76" s="18">
        <v>61</v>
      </c>
      <c r="F76" s="13">
        <v>99804.9</v>
      </c>
      <c r="G76" s="14">
        <v>29941.47</v>
      </c>
      <c r="H76" s="8">
        <f t="shared" si="2"/>
        <v>0.3</v>
      </c>
    </row>
    <row r="77" ht="24.95" customHeight="1" spans="1:8">
      <c r="A77" s="5">
        <v>74</v>
      </c>
      <c r="B77" s="5" t="s">
        <v>91</v>
      </c>
      <c r="C77" s="22" t="s">
        <v>92</v>
      </c>
      <c r="D77" s="7" t="s">
        <v>12</v>
      </c>
      <c r="E77" s="22">
        <v>689</v>
      </c>
      <c r="F77" s="22">
        <v>335391.43</v>
      </c>
      <c r="G77" s="22">
        <v>201234.86</v>
      </c>
      <c r="H77" s="8">
        <f t="shared" si="2"/>
        <v>0.600000005963182</v>
      </c>
    </row>
    <row r="78" ht="24.95" customHeight="1" spans="1:8">
      <c r="A78" s="5">
        <v>75</v>
      </c>
      <c r="B78" s="5" t="s">
        <v>91</v>
      </c>
      <c r="C78" s="22" t="s">
        <v>93</v>
      </c>
      <c r="D78" s="7" t="s">
        <v>12</v>
      </c>
      <c r="E78" s="22">
        <v>37</v>
      </c>
      <c r="F78" s="22">
        <v>25263.3</v>
      </c>
      <c r="G78" s="22">
        <v>15157.98</v>
      </c>
      <c r="H78" s="8">
        <f t="shared" si="2"/>
        <v>0.6</v>
      </c>
    </row>
    <row r="79" ht="24.95" customHeight="1" spans="1:8">
      <c r="A79" s="5">
        <v>76</v>
      </c>
      <c r="B79" s="5" t="s">
        <v>91</v>
      </c>
      <c r="C79" s="22" t="s">
        <v>94</v>
      </c>
      <c r="D79" s="9" t="s">
        <v>24</v>
      </c>
      <c r="E79" s="22">
        <v>134</v>
      </c>
      <c r="F79" s="22">
        <v>98511.99</v>
      </c>
      <c r="G79" s="22">
        <v>29553.6</v>
      </c>
      <c r="H79" s="8">
        <f t="shared" si="2"/>
        <v>0.300000030453146</v>
      </c>
    </row>
    <row r="80" ht="24.95" customHeight="1" spans="1:8">
      <c r="A80" s="5">
        <v>77</v>
      </c>
      <c r="B80" s="5" t="s">
        <v>91</v>
      </c>
      <c r="C80" s="22" t="s">
        <v>95</v>
      </c>
      <c r="D80" s="9" t="s">
        <v>24</v>
      </c>
      <c r="E80" s="22">
        <v>229</v>
      </c>
      <c r="F80" s="22">
        <v>117090</v>
      </c>
      <c r="G80" s="22">
        <v>35127</v>
      </c>
      <c r="H80" s="8">
        <f t="shared" si="2"/>
        <v>0.3</v>
      </c>
    </row>
    <row r="81" ht="24.95" customHeight="1" spans="1:8">
      <c r="A81" s="5">
        <v>78</v>
      </c>
      <c r="B81" s="5" t="s">
        <v>91</v>
      </c>
      <c r="C81" s="22" t="s">
        <v>96</v>
      </c>
      <c r="D81" s="9" t="s">
        <v>24</v>
      </c>
      <c r="E81" s="23">
        <v>353</v>
      </c>
      <c r="F81" s="23">
        <v>663173.82</v>
      </c>
      <c r="G81" s="22">
        <v>198952.15</v>
      </c>
      <c r="H81" s="8">
        <f t="shared" si="2"/>
        <v>0.300000006031601</v>
      </c>
    </row>
    <row r="82" ht="24.95" customHeight="1" spans="1:8">
      <c r="A82" s="5">
        <v>79</v>
      </c>
      <c r="B82" s="5" t="s">
        <v>91</v>
      </c>
      <c r="C82" s="22" t="s">
        <v>97</v>
      </c>
      <c r="D82" s="7" t="s">
        <v>12</v>
      </c>
      <c r="E82" s="22">
        <v>12</v>
      </c>
      <c r="F82" s="24">
        <v>14251.2</v>
      </c>
      <c r="G82" s="22">
        <v>8550.72</v>
      </c>
      <c r="H82" s="8">
        <f t="shared" si="2"/>
        <v>0.6</v>
      </c>
    </row>
    <row r="83" ht="24.95" customHeight="1" spans="1:8">
      <c r="A83" s="5">
        <v>80</v>
      </c>
      <c r="B83" s="5" t="s">
        <v>91</v>
      </c>
      <c r="C83" s="22" t="s">
        <v>98</v>
      </c>
      <c r="D83" s="7" t="s">
        <v>12</v>
      </c>
      <c r="E83" s="22">
        <v>45</v>
      </c>
      <c r="F83" s="22">
        <v>69235.93</v>
      </c>
      <c r="G83" s="22">
        <v>41541.56</v>
      </c>
      <c r="H83" s="8">
        <f t="shared" si="2"/>
        <v>0.600000028886736</v>
      </c>
    </row>
    <row r="84" ht="24.95" customHeight="1" spans="1:8">
      <c r="A84" s="5">
        <v>81</v>
      </c>
      <c r="B84" s="5" t="s">
        <v>91</v>
      </c>
      <c r="C84" s="22" t="s">
        <v>99</v>
      </c>
      <c r="D84" s="7" t="s">
        <v>12</v>
      </c>
      <c r="E84" s="22">
        <v>105</v>
      </c>
      <c r="F84" s="22">
        <v>82663.46</v>
      </c>
      <c r="G84" s="22">
        <v>49598.08</v>
      </c>
      <c r="H84" s="8">
        <f t="shared" si="2"/>
        <v>0.600000048388974</v>
      </c>
    </row>
    <row r="85" ht="24.95" customHeight="1" spans="1:8">
      <c r="A85" s="5">
        <v>82</v>
      </c>
      <c r="B85" s="5" t="s">
        <v>91</v>
      </c>
      <c r="C85" s="22" t="s">
        <v>100</v>
      </c>
      <c r="D85" s="7" t="s">
        <v>12</v>
      </c>
      <c r="E85" s="22">
        <v>16</v>
      </c>
      <c r="F85" s="22">
        <v>7126.06</v>
      </c>
      <c r="G85" s="22">
        <v>4275.64</v>
      </c>
      <c r="H85" s="8">
        <f t="shared" si="2"/>
        <v>0.60000056132</v>
      </c>
    </row>
    <row r="86" ht="24.95" customHeight="1" spans="1:8">
      <c r="A86" s="5">
        <v>83</v>
      </c>
      <c r="B86" s="5" t="s">
        <v>91</v>
      </c>
      <c r="C86" s="22" t="s">
        <v>101</v>
      </c>
      <c r="D86" s="7" t="s">
        <v>12</v>
      </c>
      <c r="E86" s="22">
        <v>12</v>
      </c>
      <c r="F86" s="22">
        <v>5418.69</v>
      </c>
      <c r="G86" s="22">
        <v>3251.21</v>
      </c>
      <c r="H86" s="8">
        <f t="shared" si="2"/>
        <v>0.599999261814202</v>
      </c>
    </row>
    <row r="87" ht="24.95" customHeight="1" spans="1:8">
      <c r="A87" s="5">
        <v>84</v>
      </c>
      <c r="B87" s="5" t="s">
        <v>91</v>
      </c>
      <c r="C87" s="22" t="s">
        <v>102</v>
      </c>
      <c r="D87" s="7" t="s">
        <v>12</v>
      </c>
      <c r="E87" s="22">
        <v>20</v>
      </c>
      <c r="F87" s="22">
        <v>7589.8</v>
      </c>
      <c r="G87" s="22">
        <v>4553.88</v>
      </c>
      <c r="H87" s="8">
        <f t="shared" ref="H87:H118" si="3">G87/F87</f>
        <v>0.6</v>
      </c>
    </row>
    <row r="88" ht="24.95" customHeight="1" spans="1:8">
      <c r="A88" s="5">
        <v>85</v>
      </c>
      <c r="B88" s="5" t="s">
        <v>91</v>
      </c>
      <c r="C88" s="22" t="s">
        <v>103</v>
      </c>
      <c r="D88" s="7" t="s">
        <v>12</v>
      </c>
      <c r="E88" s="22">
        <v>51</v>
      </c>
      <c r="F88" s="22">
        <v>24917.11</v>
      </c>
      <c r="G88" s="22">
        <v>14950.27</v>
      </c>
      <c r="H88" s="8">
        <f t="shared" si="3"/>
        <v>0.600000160532261</v>
      </c>
    </row>
    <row r="89" ht="24.95" customHeight="1" spans="1:8">
      <c r="A89" s="5">
        <v>86</v>
      </c>
      <c r="B89" s="5" t="s">
        <v>91</v>
      </c>
      <c r="C89" s="22" t="s">
        <v>104</v>
      </c>
      <c r="D89" s="7" t="s">
        <v>12</v>
      </c>
      <c r="E89" s="22">
        <v>14</v>
      </c>
      <c r="F89" s="22">
        <v>6077.86</v>
      </c>
      <c r="G89" s="22">
        <v>3646.72</v>
      </c>
      <c r="H89" s="8">
        <f t="shared" si="3"/>
        <v>0.60000065812638</v>
      </c>
    </row>
    <row r="90" ht="24.95" customHeight="1" spans="1:8">
      <c r="A90" s="5">
        <v>87</v>
      </c>
      <c r="B90" s="5" t="s">
        <v>91</v>
      </c>
      <c r="C90" s="22" t="s">
        <v>105</v>
      </c>
      <c r="D90" s="7" t="s">
        <v>12</v>
      </c>
      <c r="E90" s="22">
        <v>12</v>
      </c>
      <c r="F90" s="22">
        <v>7611.78</v>
      </c>
      <c r="G90" s="22">
        <v>4567.07</v>
      </c>
      <c r="H90" s="8">
        <f t="shared" si="3"/>
        <v>0.600000262750631</v>
      </c>
    </row>
    <row r="91" ht="24.95" customHeight="1" spans="1:8">
      <c r="A91" s="5">
        <v>88</v>
      </c>
      <c r="B91" s="5" t="s">
        <v>91</v>
      </c>
      <c r="C91" s="22" t="s">
        <v>106</v>
      </c>
      <c r="D91" s="7" t="s">
        <v>12</v>
      </c>
      <c r="E91" s="22">
        <v>60</v>
      </c>
      <c r="F91" s="22">
        <v>24023.33</v>
      </c>
      <c r="G91" s="22">
        <v>14414</v>
      </c>
      <c r="H91" s="8">
        <f t="shared" si="3"/>
        <v>0.600000083252405</v>
      </c>
    </row>
    <row r="92" ht="24.95" customHeight="1" spans="1:8">
      <c r="A92" s="5">
        <v>89</v>
      </c>
      <c r="B92" s="5" t="s">
        <v>91</v>
      </c>
      <c r="C92" s="22" t="s">
        <v>107</v>
      </c>
      <c r="D92" s="7" t="s">
        <v>12</v>
      </c>
      <c r="E92" s="22">
        <v>22</v>
      </c>
      <c r="F92" s="22">
        <v>8240.55</v>
      </c>
      <c r="G92" s="22">
        <v>4944.33</v>
      </c>
      <c r="H92" s="8">
        <f t="shared" si="3"/>
        <v>0.6</v>
      </c>
    </row>
    <row r="93" ht="24.95" customHeight="1" spans="1:8">
      <c r="A93" s="5">
        <v>90</v>
      </c>
      <c r="B93" s="5" t="s">
        <v>91</v>
      </c>
      <c r="C93" s="22" t="s">
        <v>108</v>
      </c>
      <c r="D93" s="7" t="s">
        <v>12</v>
      </c>
      <c r="E93" s="22">
        <v>30</v>
      </c>
      <c r="F93" s="22">
        <v>11024.13</v>
      </c>
      <c r="G93" s="22">
        <v>6614.48</v>
      </c>
      <c r="H93" s="8">
        <f t="shared" si="3"/>
        <v>0.600000181420212</v>
      </c>
    </row>
    <row r="94" ht="24.95" customHeight="1" spans="1:8">
      <c r="A94" s="5">
        <v>91</v>
      </c>
      <c r="B94" s="5" t="s">
        <v>91</v>
      </c>
      <c r="C94" s="22" t="s">
        <v>109</v>
      </c>
      <c r="D94" s="7" t="s">
        <v>12</v>
      </c>
      <c r="E94" s="22">
        <v>125</v>
      </c>
      <c r="F94" s="22">
        <v>110563</v>
      </c>
      <c r="G94" s="22">
        <v>66337.8</v>
      </c>
      <c r="H94" s="8">
        <f t="shared" si="3"/>
        <v>0.6</v>
      </c>
    </row>
    <row r="95" ht="24.95" customHeight="1" spans="1:8">
      <c r="A95" s="5">
        <v>92</v>
      </c>
      <c r="B95" s="5" t="s">
        <v>91</v>
      </c>
      <c r="C95" s="22" t="s">
        <v>110</v>
      </c>
      <c r="D95" s="7" t="s">
        <v>12</v>
      </c>
      <c r="E95" s="22">
        <v>28</v>
      </c>
      <c r="F95" s="22">
        <v>18892.57</v>
      </c>
      <c r="G95" s="25">
        <v>11335.54</v>
      </c>
      <c r="H95" s="8">
        <f t="shared" si="3"/>
        <v>0.599999894138278</v>
      </c>
    </row>
    <row r="96" ht="24.95" customHeight="1" spans="1:8">
      <c r="A96" s="5">
        <v>93</v>
      </c>
      <c r="B96" s="5" t="s">
        <v>91</v>
      </c>
      <c r="C96" s="22" t="s">
        <v>111</v>
      </c>
      <c r="D96" s="7" t="s">
        <v>12</v>
      </c>
      <c r="E96" s="22">
        <v>16</v>
      </c>
      <c r="F96" s="22">
        <v>6369.28</v>
      </c>
      <c r="G96" s="22">
        <v>3821.57</v>
      </c>
      <c r="H96" s="8">
        <f t="shared" si="3"/>
        <v>0.600000314007235</v>
      </c>
    </row>
    <row r="97" ht="24.95" customHeight="1" spans="1:8">
      <c r="A97" s="5">
        <v>94</v>
      </c>
      <c r="B97" s="5" t="s">
        <v>91</v>
      </c>
      <c r="C97" s="22" t="s">
        <v>112</v>
      </c>
      <c r="D97" s="7" t="s">
        <v>12</v>
      </c>
      <c r="E97" s="22">
        <v>11</v>
      </c>
      <c r="F97" s="22">
        <v>4612.08</v>
      </c>
      <c r="G97" s="22">
        <v>2767.25</v>
      </c>
      <c r="H97" s="8">
        <f t="shared" si="3"/>
        <v>0.600000433643822</v>
      </c>
    </row>
    <row r="98" ht="24.95" customHeight="1" spans="1:8">
      <c r="A98" s="5">
        <v>95</v>
      </c>
      <c r="B98" s="5" t="s">
        <v>91</v>
      </c>
      <c r="C98" s="22" t="s">
        <v>113</v>
      </c>
      <c r="D98" s="7" t="s">
        <v>12</v>
      </c>
      <c r="E98" s="22">
        <v>81</v>
      </c>
      <c r="F98" s="22">
        <v>33215.1</v>
      </c>
      <c r="G98" s="22">
        <v>19929.06</v>
      </c>
      <c r="H98" s="8">
        <f t="shared" si="3"/>
        <v>0.6</v>
      </c>
    </row>
    <row r="99" ht="24.95" customHeight="1" spans="1:8">
      <c r="A99" s="5">
        <v>96</v>
      </c>
      <c r="B99" s="5" t="s">
        <v>91</v>
      </c>
      <c r="C99" s="22" t="s">
        <v>114</v>
      </c>
      <c r="D99" s="7" t="s">
        <v>12</v>
      </c>
      <c r="E99" s="22">
        <v>25</v>
      </c>
      <c r="F99" s="22">
        <v>10012.04</v>
      </c>
      <c r="G99" s="22">
        <v>6007.22</v>
      </c>
      <c r="H99" s="8">
        <f t="shared" si="3"/>
        <v>0.599999600481021</v>
      </c>
    </row>
    <row r="100" ht="24.95" customHeight="1" spans="1:8">
      <c r="A100" s="5">
        <v>97</v>
      </c>
      <c r="B100" s="5" t="s">
        <v>91</v>
      </c>
      <c r="C100" s="22" t="s">
        <v>115</v>
      </c>
      <c r="D100" s="7" t="s">
        <v>12</v>
      </c>
      <c r="E100" s="22">
        <v>64</v>
      </c>
      <c r="F100" s="22">
        <v>51798.85</v>
      </c>
      <c r="G100" s="22">
        <v>31079.31</v>
      </c>
      <c r="H100" s="8">
        <f t="shared" si="3"/>
        <v>0.6</v>
      </c>
    </row>
    <row r="101" ht="24.95" customHeight="1" spans="1:8">
      <c r="A101" s="5">
        <v>98</v>
      </c>
      <c r="B101" s="5" t="s">
        <v>91</v>
      </c>
      <c r="C101" s="22" t="s">
        <v>116</v>
      </c>
      <c r="D101" s="7" t="s">
        <v>12</v>
      </c>
      <c r="E101" s="22">
        <v>73</v>
      </c>
      <c r="F101" s="22">
        <v>28335.14</v>
      </c>
      <c r="G101" s="22">
        <v>17001.08</v>
      </c>
      <c r="H101" s="8">
        <f t="shared" si="3"/>
        <v>0.599999858832531</v>
      </c>
    </row>
    <row r="102" ht="24.95" customHeight="1" spans="1:8">
      <c r="A102" s="5">
        <v>99</v>
      </c>
      <c r="B102" s="5" t="s">
        <v>91</v>
      </c>
      <c r="C102" s="22" t="s">
        <v>117</v>
      </c>
      <c r="D102" s="7" t="s">
        <v>12</v>
      </c>
      <c r="E102" s="22">
        <v>79</v>
      </c>
      <c r="F102" s="22">
        <v>30345.18</v>
      </c>
      <c r="G102" s="25">
        <v>18207.11</v>
      </c>
      <c r="H102" s="8">
        <f t="shared" si="3"/>
        <v>0.600000065908325</v>
      </c>
    </row>
    <row r="103" ht="24.95" customHeight="1" spans="1:8">
      <c r="A103" s="5">
        <v>100</v>
      </c>
      <c r="B103" s="5" t="s">
        <v>91</v>
      </c>
      <c r="C103" s="22" t="s">
        <v>118</v>
      </c>
      <c r="D103" s="7" t="s">
        <v>12</v>
      </c>
      <c r="E103" s="22">
        <v>16</v>
      </c>
      <c r="F103" s="22">
        <v>6991.26</v>
      </c>
      <c r="G103" s="22">
        <v>4194.76</v>
      </c>
      <c r="H103" s="8">
        <f t="shared" si="3"/>
        <v>0.600000572142933</v>
      </c>
    </row>
    <row r="104" ht="24.95" customHeight="1" spans="1:8">
      <c r="A104" s="5">
        <v>101</v>
      </c>
      <c r="B104" s="5" t="s">
        <v>91</v>
      </c>
      <c r="C104" s="22" t="s">
        <v>119</v>
      </c>
      <c r="D104" s="7" t="s">
        <v>12</v>
      </c>
      <c r="E104" s="22">
        <v>37</v>
      </c>
      <c r="F104" s="22">
        <v>17035.42</v>
      </c>
      <c r="G104" s="22">
        <v>10221.25</v>
      </c>
      <c r="H104" s="8">
        <f t="shared" si="3"/>
        <v>0.599999882597553</v>
      </c>
    </row>
    <row r="105" ht="24.95" customHeight="1" spans="1:8">
      <c r="A105" s="5">
        <v>102</v>
      </c>
      <c r="B105" s="5" t="s">
        <v>91</v>
      </c>
      <c r="C105" s="22" t="s">
        <v>120</v>
      </c>
      <c r="D105" s="7" t="s">
        <v>12</v>
      </c>
      <c r="E105" s="22">
        <v>234</v>
      </c>
      <c r="F105" s="22">
        <v>111610.76</v>
      </c>
      <c r="G105" s="22">
        <v>66966.46</v>
      </c>
      <c r="H105" s="8">
        <f t="shared" si="3"/>
        <v>0.600000035838839</v>
      </c>
    </row>
    <row r="106" ht="24.95" customHeight="1" spans="1:8">
      <c r="A106" s="5">
        <v>103</v>
      </c>
      <c r="B106" s="5" t="s">
        <v>91</v>
      </c>
      <c r="C106" s="22" t="s">
        <v>121</v>
      </c>
      <c r="D106" s="7" t="s">
        <v>12</v>
      </c>
      <c r="E106" s="22">
        <v>43</v>
      </c>
      <c r="F106" s="22">
        <v>21471.25</v>
      </c>
      <c r="G106" s="22">
        <v>12882.75</v>
      </c>
      <c r="H106" s="8">
        <f t="shared" si="3"/>
        <v>0.6</v>
      </c>
    </row>
    <row r="107" ht="24.95" customHeight="1" spans="1:8">
      <c r="A107" s="5">
        <v>104</v>
      </c>
      <c r="B107" s="5" t="s">
        <v>91</v>
      </c>
      <c r="C107" s="22" t="s">
        <v>122</v>
      </c>
      <c r="D107" s="7" t="s">
        <v>12</v>
      </c>
      <c r="E107" s="22">
        <v>47</v>
      </c>
      <c r="F107" s="22">
        <v>17048.93</v>
      </c>
      <c r="G107" s="22">
        <v>10229.36</v>
      </c>
      <c r="H107" s="8">
        <f t="shared" si="3"/>
        <v>0.600000117309415</v>
      </c>
    </row>
    <row r="108" ht="24.95" customHeight="1" spans="1:8">
      <c r="A108" s="5">
        <v>105</v>
      </c>
      <c r="B108" s="5" t="s">
        <v>91</v>
      </c>
      <c r="C108" s="22" t="s">
        <v>123</v>
      </c>
      <c r="D108" s="7" t="s">
        <v>12</v>
      </c>
      <c r="E108" s="22">
        <v>8</v>
      </c>
      <c r="F108" s="22">
        <v>2515.79</v>
      </c>
      <c r="G108" s="22">
        <v>1509.47</v>
      </c>
      <c r="H108" s="8">
        <f t="shared" si="3"/>
        <v>0.599998410042174</v>
      </c>
    </row>
    <row r="109" ht="24.95" customHeight="1" spans="1:8">
      <c r="A109" s="5">
        <v>106</v>
      </c>
      <c r="B109" s="5" t="s">
        <v>91</v>
      </c>
      <c r="C109" s="22" t="s">
        <v>124</v>
      </c>
      <c r="D109" s="7" t="s">
        <v>12</v>
      </c>
      <c r="E109" s="22">
        <v>92</v>
      </c>
      <c r="F109" s="22">
        <v>51125.59</v>
      </c>
      <c r="G109" s="22">
        <v>30675.35</v>
      </c>
      <c r="H109" s="8">
        <f t="shared" si="3"/>
        <v>0.599999921761294</v>
      </c>
    </row>
    <row r="110" ht="24.95" customHeight="1" spans="1:8">
      <c r="A110" s="5">
        <v>107</v>
      </c>
      <c r="B110" s="5" t="s">
        <v>91</v>
      </c>
      <c r="C110" s="22" t="s">
        <v>125</v>
      </c>
      <c r="D110" s="7" t="s">
        <v>12</v>
      </c>
      <c r="E110" s="22">
        <v>36</v>
      </c>
      <c r="F110" s="22">
        <v>16103.44</v>
      </c>
      <c r="G110" s="22">
        <v>9662.06</v>
      </c>
      <c r="H110" s="8">
        <f t="shared" si="3"/>
        <v>0.599999751605868</v>
      </c>
    </row>
    <row r="111" ht="24.95" customHeight="1" spans="1:8">
      <c r="A111" s="5">
        <v>108</v>
      </c>
      <c r="B111" s="5" t="s">
        <v>91</v>
      </c>
      <c r="C111" s="22" t="s">
        <v>126</v>
      </c>
      <c r="D111" s="7" t="s">
        <v>12</v>
      </c>
      <c r="E111" s="22">
        <v>20</v>
      </c>
      <c r="F111" s="22">
        <v>9036.68</v>
      </c>
      <c r="G111" s="22">
        <v>5422.01</v>
      </c>
      <c r="H111" s="8">
        <f t="shared" si="3"/>
        <v>0.600000221320219</v>
      </c>
    </row>
    <row r="112" ht="24.95" customHeight="1" spans="1:8">
      <c r="A112" s="5">
        <v>109</v>
      </c>
      <c r="B112" s="5" t="s">
        <v>91</v>
      </c>
      <c r="C112" s="22" t="s">
        <v>127</v>
      </c>
      <c r="D112" s="7" t="s">
        <v>12</v>
      </c>
      <c r="E112" s="22">
        <v>52</v>
      </c>
      <c r="F112" s="22">
        <v>16053.34</v>
      </c>
      <c r="G112" s="25">
        <v>9632</v>
      </c>
      <c r="H112" s="8">
        <f t="shared" si="3"/>
        <v>0.599999750830668</v>
      </c>
    </row>
    <row r="113" ht="24.95" customHeight="1" spans="1:8">
      <c r="A113" s="5">
        <v>110</v>
      </c>
      <c r="B113" s="5" t="s">
        <v>91</v>
      </c>
      <c r="C113" s="22" t="s">
        <v>128</v>
      </c>
      <c r="D113" s="7" t="s">
        <v>12</v>
      </c>
      <c r="E113" s="22">
        <v>42</v>
      </c>
      <c r="F113" s="22">
        <v>14546.85</v>
      </c>
      <c r="G113" s="22">
        <v>8728.11</v>
      </c>
      <c r="H113" s="8">
        <f t="shared" si="3"/>
        <v>0.6</v>
      </c>
    </row>
    <row r="114" ht="24.95" customHeight="1" spans="1:8">
      <c r="A114" s="5">
        <v>111</v>
      </c>
      <c r="B114" s="5" t="s">
        <v>91</v>
      </c>
      <c r="C114" s="22" t="s">
        <v>129</v>
      </c>
      <c r="D114" s="7" t="s">
        <v>12</v>
      </c>
      <c r="E114" s="22">
        <v>8</v>
      </c>
      <c r="F114" s="22">
        <v>3436.32</v>
      </c>
      <c r="G114" s="22">
        <v>2061.79</v>
      </c>
      <c r="H114" s="8">
        <f t="shared" si="3"/>
        <v>0.599999417982027</v>
      </c>
    </row>
    <row r="115" ht="24.95" customHeight="1" spans="1:8">
      <c r="A115" s="5">
        <v>112</v>
      </c>
      <c r="B115" s="5" t="s">
        <v>91</v>
      </c>
      <c r="C115" s="22" t="s">
        <v>130</v>
      </c>
      <c r="D115" s="7" t="s">
        <v>12</v>
      </c>
      <c r="E115" s="22">
        <v>1</v>
      </c>
      <c r="F115" s="22">
        <v>440.64</v>
      </c>
      <c r="G115" s="22">
        <v>264.38</v>
      </c>
      <c r="H115" s="8">
        <f t="shared" si="3"/>
        <v>0.599990922294844</v>
      </c>
    </row>
    <row r="116" ht="24.95" customHeight="1" spans="1:8">
      <c r="A116" s="5">
        <v>113</v>
      </c>
      <c r="B116" s="5" t="s">
        <v>91</v>
      </c>
      <c r="C116" s="22" t="s">
        <v>131</v>
      </c>
      <c r="D116" s="7" t="s">
        <v>12</v>
      </c>
      <c r="E116" s="22">
        <v>7</v>
      </c>
      <c r="F116" s="22">
        <v>3793.5</v>
      </c>
      <c r="G116" s="22">
        <v>2276.1</v>
      </c>
      <c r="H116" s="8">
        <f t="shared" si="3"/>
        <v>0.6</v>
      </c>
    </row>
    <row r="117" ht="24.95" customHeight="1" spans="1:8">
      <c r="A117" s="5">
        <v>114</v>
      </c>
      <c r="B117" s="5" t="s">
        <v>91</v>
      </c>
      <c r="C117" s="22" t="s">
        <v>132</v>
      </c>
      <c r="D117" s="9" t="s">
        <v>24</v>
      </c>
      <c r="E117" s="22">
        <v>116</v>
      </c>
      <c r="F117" s="22">
        <v>50528.53</v>
      </c>
      <c r="G117" s="22">
        <v>15158.56</v>
      </c>
      <c r="H117" s="8">
        <f t="shared" si="3"/>
        <v>0.300000019790799</v>
      </c>
    </row>
    <row r="118" ht="24.95" customHeight="1" spans="1:8">
      <c r="A118" s="5">
        <v>115</v>
      </c>
      <c r="B118" s="5" t="s">
        <v>133</v>
      </c>
      <c r="C118" s="26" t="s">
        <v>134</v>
      </c>
      <c r="D118" s="7" t="s">
        <v>12</v>
      </c>
      <c r="E118" s="27">
        <v>3</v>
      </c>
      <c r="F118" s="27">
        <v>1150.47</v>
      </c>
      <c r="G118" s="27">
        <v>690.28</v>
      </c>
      <c r="H118" s="8">
        <f t="shared" si="3"/>
        <v>0.59999826158005</v>
      </c>
    </row>
    <row r="119" ht="24.95" customHeight="1" spans="1:8">
      <c r="A119" s="5">
        <v>116</v>
      </c>
      <c r="B119" s="5" t="s">
        <v>133</v>
      </c>
      <c r="C119" s="27" t="s">
        <v>135</v>
      </c>
      <c r="D119" s="7" t="s">
        <v>12</v>
      </c>
      <c r="E119" s="27">
        <v>1</v>
      </c>
      <c r="F119" s="27">
        <v>389.97</v>
      </c>
      <c r="G119" s="27">
        <v>233.98</v>
      </c>
      <c r="H119" s="8">
        <f t="shared" ref="H119:H150" si="4">G119/F119</f>
        <v>0.599994871400364</v>
      </c>
    </row>
    <row r="120" ht="24.95" customHeight="1" spans="1:8">
      <c r="A120" s="5">
        <v>117</v>
      </c>
      <c r="B120" s="5" t="s">
        <v>133</v>
      </c>
      <c r="C120" s="27" t="s">
        <v>136</v>
      </c>
      <c r="D120" s="7" t="s">
        <v>12</v>
      </c>
      <c r="E120" s="27">
        <v>57</v>
      </c>
      <c r="F120" s="27">
        <v>52130.77</v>
      </c>
      <c r="G120" s="27">
        <v>31278.46</v>
      </c>
      <c r="H120" s="8">
        <f t="shared" si="4"/>
        <v>0.599999961634942</v>
      </c>
    </row>
    <row r="121" ht="24.95" customHeight="1" spans="1:8">
      <c r="A121" s="5">
        <v>118</v>
      </c>
      <c r="B121" s="5" t="s">
        <v>133</v>
      </c>
      <c r="C121" s="26" t="s">
        <v>137</v>
      </c>
      <c r="D121" s="7" t="s">
        <v>12</v>
      </c>
      <c r="E121" s="27">
        <v>19</v>
      </c>
      <c r="F121" s="27">
        <v>8602.04</v>
      </c>
      <c r="G121" s="27">
        <v>5161.22</v>
      </c>
      <c r="H121" s="8">
        <f t="shared" si="4"/>
        <v>0.599999534994025</v>
      </c>
    </row>
    <row r="122" ht="24.95" customHeight="1" spans="1:8">
      <c r="A122" s="5">
        <v>119</v>
      </c>
      <c r="B122" s="5" t="s">
        <v>133</v>
      </c>
      <c r="C122" s="26" t="s">
        <v>138</v>
      </c>
      <c r="D122" s="7" t="s">
        <v>12</v>
      </c>
      <c r="E122" s="27">
        <v>292</v>
      </c>
      <c r="F122" s="27">
        <v>129681.62</v>
      </c>
      <c r="G122" s="27">
        <v>77808.97</v>
      </c>
      <c r="H122" s="8">
        <f t="shared" si="4"/>
        <v>0.599999984577614</v>
      </c>
    </row>
    <row r="123" ht="24.95" customHeight="1" spans="1:8">
      <c r="A123" s="5">
        <v>120</v>
      </c>
      <c r="B123" s="5" t="s">
        <v>133</v>
      </c>
      <c r="C123" s="27" t="s">
        <v>139</v>
      </c>
      <c r="D123" s="7" t="s">
        <v>12</v>
      </c>
      <c r="E123" s="27">
        <v>8</v>
      </c>
      <c r="F123" s="27">
        <v>3402</v>
      </c>
      <c r="G123" s="27">
        <v>2041.2</v>
      </c>
      <c r="H123" s="8">
        <f t="shared" si="4"/>
        <v>0.6</v>
      </c>
    </row>
    <row r="124" ht="24.95" customHeight="1" spans="1:8">
      <c r="A124" s="5">
        <v>121</v>
      </c>
      <c r="B124" s="5" t="s">
        <v>133</v>
      </c>
      <c r="C124" s="27" t="s">
        <v>140</v>
      </c>
      <c r="D124" s="7" t="s">
        <v>12</v>
      </c>
      <c r="E124" s="27">
        <v>2</v>
      </c>
      <c r="F124" s="27">
        <v>427.92</v>
      </c>
      <c r="G124" s="27">
        <v>256.75</v>
      </c>
      <c r="H124" s="8">
        <f t="shared" si="4"/>
        <v>0.599995326229202</v>
      </c>
    </row>
    <row r="125" ht="24.95" customHeight="1" spans="1:8">
      <c r="A125" s="5">
        <v>122</v>
      </c>
      <c r="B125" s="5" t="s">
        <v>133</v>
      </c>
      <c r="C125" s="27" t="s">
        <v>141</v>
      </c>
      <c r="D125" s="7" t="s">
        <v>12</v>
      </c>
      <c r="E125" s="27">
        <v>39</v>
      </c>
      <c r="F125" s="27">
        <v>14783.87</v>
      </c>
      <c r="G125" s="27">
        <v>8870.32</v>
      </c>
      <c r="H125" s="8">
        <f t="shared" si="4"/>
        <v>0.599999864717425</v>
      </c>
    </row>
    <row r="126" ht="24.95" customHeight="1" spans="1:8">
      <c r="A126" s="5">
        <v>123</v>
      </c>
      <c r="B126" s="5" t="s">
        <v>133</v>
      </c>
      <c r="C126" s="26" t="s">
        <v>142</v>
      </c>
      <c r="D126" s="7" t="s">
        <v>12</v>
      </c>
      <c r="E126" s="27">
        <v>5</v>
      </c>
      <c r="F126" s="27">
        <v>2797.55</v>
      </c>
      <c r="G126" s="27">
        <v>1678.53</v>
      </c>
      <c r="H126" s="8">
        <f t="shared" si="4"/>
        <v>0.6</v>
      </c>
    </row>
    <row r="127" ht="24.95" customHeight="1" spans="1:8">
      <c r="A127" s="5">
        <v>124</v>
      </c>
      <c r="B127" s="5" t="s">
        <v>133</v>
      </c>
      <c r="C127" s="27" t="s">
        <v>143</v>
      </c>
      <c r="D127" s="7" t="s">
        <v>12</v>
      </c>
      <c r="E127" s="27">
        <v>13</v>
      </c>
      <c r="F127" s="27">
        <v>10726.38</v>
      </c>
      <c r="G127" s="27">
        <v>6435.83</v>
      </c>
      <c r="H127" s="8">
        <f t="shared" si="4"/>
        <v>0.600000186456195</v>
      </c>
    </row>
    <row r="128" ht="24.95" customHeight="1" spans="1:8">
      <c r="A128" s="5">
        <v>125</v>
      </c>
      <c r="B128" s="5" t="s">
        <v>133</v>
      </c>
      <c r="C128" s="9" t="s">
        <v>144</v>
      </c>
      <c r="D128" s="7" t="s">
        <v>12</v>
      </c>
      <c r="E128" s="27">
        <v>5</v>
      </c>
      <c r="F128" s="9">
        <v>1743.97</v>
      </c>
      <c r="G128" s="9">
        <v>1046.38</v>
      </c>
      <c r="H128" s="8">
        <f t="shared" si="4"/>
        <v>0.599998853191282</v>
      </c>
    </row>
    <row r="129" ht="24.95" customHeight="1" spans="1:8">
      <c r="A129" s="5">
        <v>126</v>
      </c>
      <c r="B129" s="5" t="s">
        <v>133</v>
      </c>
      <c r="C129" s="27" t="s">
        <v>145</v>
      </c>
      <c r="D129" s="7" t="s">
        <v>12</v>
      </c>
      <c r="E129" s="27">
        <v>7</v>
      </c>
      <c r="F129" s="27">
        <v>2019.22</v>
      </c>
      <c r="G129" s="27">
        <v>1211.53</v>
      </c>
      <c r="H129" s="8">
        <f t="shared" si="4"/>
        <v>0.599999009518527</v>
      </c>
    </row>
    <row r="130" ht="24.95" customHeight="1" spans="1:8">
      <c r="A130" s="5">
        <v>127</v>
      </c>
      <c r="B130" s="5" t="s">
        <v>133</v>
      </c>
      <c r="C130" s="27" t="s">
        <v>146</v>
      </c>
      <c r="D130" s="7" t="s">
        <v>12</v>
      </c>
      <c r="E130" s="27">
        <v>5</v>
      </c>
      <c r="F130" s="27">
        <v>1681.68</v>
      </c>
      <c r="G130" s="27">
        <v>1009.01</v>
      </c>
      <c r="H130" s="8">
        <f t="shared" si="4"/>
        <v>0.600001189286903</v>
      </c>
    </row>
    <row r="131" ht="24.95" customHeight="1" spans="1:8">
      <c r="A131" s="5">
        <v>128</v>
      </c>
      <c r="B131" s="5" t="s">
        <v>133</v>
      </c>
      <c r="C131" s="27" t="s">
        <v>147</v>
      </c>
      <c r="D131" s="7" t="s">
        <v>12</v>
      </c>
      <c r="E131" s="27">
        <v>20</v>
      </c>
      <c r="F131" s="27">
        <v>8304.25</v>
      </c>
      <c r="G131" s="27">
        <v>4982.55</v>
      </c>
      <c r="H131" s="8">
        <f t="shared" si="4"/>
        <v>0.6</v>
      </c>
    </row>
    <row r="132" ht="24.95" customHeight="1" spans="1:8">
      <c r="A132" s="5">
        <v>129</v>
      </c>
      <c r="B132" s="5" t="s">
        <v>133</v>
      </c>
      <c r="C132" s="26" t="s">
        <v>148</v>
      </c>
      <c r="D132" s="9" t="s">
        <v>24</v>
      </c>
      <c r="E132" s="27">
        <v>80</v>
      </c>
      <c r="F132" s="27">
        <v>163448.09</v>
      </c>
      <c r="G132" s="27">
        <v>49034.43</v>
      </c>
      <c r="H132" s="8">
        <f t="shared" si="4"/>
        <v>0.300000018354451</v>
      </c>
    </row>
    <row r="133" ht="24.95" customHeight="1" spans="1:8">
      <c r="A133" s="5">
        <v>130</v>
      </c>
      <c r="B133" s="5" t="s">
        <v>133</v>
      </c>
      <c r="C133" s="27" t="s">
        <v>149</v>
      </c>
      <c r="D133" s="7" t="s">
        <v>12</v>
      </c>
      <c r="E133" s="27">
        <v>11</v>
      </c>
      <c r="F133" s="27">
        <v>1610.55</v>
      </c>
      <c r="G133" s="27">
        <v>966.33</v>
      </c>
      <c r="H133" s="8">
        <f t="shared" si="4"/>
        <v>0.6</v>
      </c>
    </row>
    <row r="134" ht="24.95" customHeight="1" spans="1:8">
      <c r="A134" s="5">
        <v>131</v>
      </c>
      <c r="B134" s="5" t="s">
        <v>133</v>
      </c>
      <c r="C134" s="35" t="s">
        <v>150</v>
      </c>
      <c r="D134" s="7" t="s">
        <v>12</v>
      </c>
      <c r="E134" s="27">
        <v>14</v>
      </c>
      <c r="F134" s="27">
        <v>3703.4</v>
      </c>
      <c r="G134" s="27">
        <v>2222.04</v>
      </c>
      <c r="H134" s="8">
        <f t="shared" si="4"/>
        <v>0.6</v>
      </c>
    </row>
    <row r="135" ht="24.95" customHeight="1" spans="1:8">
      <c r="A135" s="5">
        <v>132</v>
      </c>
      <c r="B135" s="5" t="s">
        <v>133</v>
      </c>
      <c r="C135" s="27" t="s">
        <v>151</v>
      </c>
      <c r="D135" s="7" t="s">
        <v>12</v>
      </c>
      <c r="E135" s="27">
        <v>1</v>
      </c>
      <c r="F135" s="27">
        <v>1057.56</v>
      </c>
      <c r="G135" s="27">
        <v>634.54</v>
      </c>
      <c r="H135" s="8">
        <f t="shared" si="4"/>
        <v>0.600003782291312</v>
      </c>
    </row>
    <row r="136" ht="24.95" customHeight="1" spans="1:8">
      <c r="A136" s="5">
        <v>133</v>
      </c>
      <c r="B136" s="5" t="s">
        <v>133</v>
      </c>
      <c r="C136" s="26" t="s">
        <v>152</v>
      </c>
      <c r="D136" s="7" t="s">
        <v>12</v>
      </c>
      <c r="E136" s="27">
        <v>17</v>
      </c>
      <c r="F136" s="27">
        <v>7393.93</v>
      </c>
      <c r="G136" s="27">
        <v>4436.36</v>
      </c>
      <c r="H136" s="8">
        <f t="shared" si="4"/>
        <v>0.600000270492147</v>
      </c>
    </row>
    <row r="137" ht="24.95" customHeight="1" spans="1:8">
      <c r="A137" s="5">
        <v>134</v>
      </c>
      <c r="B137" s="5" t="s">
        <v>133</v>
      </c>
      <c r="C137" s="9" t="s">
        <v>153</v>
      </c>
      <c r="D137" s="7" t="s">
        <v>12</v>
      </c>
      <c r="E137" s="27">
        <v>13</v>
      </c>
      <c r="F137" s="9">
        <v>5171.12</v>
      </c>
      <c r="G137" s="9">
        <v>3102.67</v>
      </c>
      <c r="H137" s="8">
        <f t="shared" si="4"/>
        <v>0.599999613236591</v>
      </c>
    </row>
    <row r="138" ht="24.95" customHeight="1" spans="1:8">
      <c r="A138" s="5">
        <v>135</v>
      </c>
      <c r="B138" s="5" t="s">
        <v>133</v>
      </c>
      <c r="C138" s="27" t="s">
        <v>154</v>
      </c>
      <c r="D138" s="7" t="s">
        <v>12</v>
      </c>
      <c r="E138" s="27">
        <v>113</v>
      </c>
      <c r="F138" s="27">
        <v>47250.51</v>
      </c>
      <c r="G138" s="27">
        <v>28350.31</v>
      </c>
      <c r="H138" s="8">
        <f t="shared" si="4"/>
        <v>0.600000084655171</v>
      </c>
    </row>
    <row r="139" ht="24.95" customHeight="1" spans="1:8">
      <c r="A139" s="5">
        <v>136</v>
      </c>
      <c r="B139" s="5" t="s">
        <v>133</v>
      </c>
      <c r="C139" s="26" t="s">
        <v>155</v>
      </c>
      <c r="D139" s="7" t="s">
        <v>12</v>
      </c>
      <c r="E139" s="27">
        <v>85</v>
      </c>
      <c r="F139" s="27">
        <v>38644.6</v>
      </c>
      <c r="G139" s="27">
        <v>23186.76</v>
      </c>
      <c r="H139" s="8">
        <f t="shared" si="4"/>
        <v>0.6</v>
      </c>
    </row>
    <row r="140" ht="24.95" customHeight="1" spans="1:8">
      <c r="A140" s="5">
        <v>137</v>
      </c>
      <c r="B140" s="5" t="s">
        <v>156</v>
      </c>
      <c r="C140" s="28" t="s">
        <v>157</v>
      </c>
      <c r="D140" s="7" t="s">
        <v>12</v>
      </c>
      <c r="E140" s="28">
        <v>17</v>
      </c>
      <c r="F140" s="28">
        <v>7151.75</v>
      </c>
      <c r="G140" s="29">
        <v>4291.05</v>
      </c>
      <c r="H140" s="8">
        <f t="shared" si="4"/>
        <v>0.6</v>
      </c>
    </row>
    <row r="141" ht="24.95" customHeight="1" spans="1:8">
      <c r="A141" s="5">
        <v>138</v>
      </c>
      <c r="B141" s="5" t="s">
        <v>156</v>
      </c>
      <c r="C141" s="28" t="s">
        <v>158</v>
      </c>
      <c r="D141" s="7" t="s">
        <v>12</v>
      </c>
      <c r="E141" s="28">
        <v>10</v>
      </c>
      <c r="F141" s="28">
        <v>5769.61</v>
      </c>
      <c r="G141" s="29">
        <v>3461.77</v>
      </c>
      <c r="H141" s="8">
        <f t="shared" si="4"/>
        <v>0.600000693287761</v>
      </c>
    </row>
    <row r="142" ht="24.95" customHeight="1" spans="1:8">
      <c r="A142" s="5">
        <v>139</v>
      </c>
      <c r="B142" s="5" t="s">
        <v>156</v>
      </c>
      <c r="C142" s="28" t="s">
        <v>159</v>
      </c>
      <c r="D142" s="7" t="s">
        <v>12</v>
      </c>
      <c r="E142" s="28">
        <v>7</v>
      </c>
      <c r="F142" s="28">
        <v>3111.76</v>
      </c>
      <c r="G142" s="29">
        <v>1867.06</v>
      </c>
      <c r="H142" s="8">
        <f t="shared" si="4"/>
        <v>0.600001285446178</v>
      </c>
    </row>
    <row r="143" ht="24.95" customHeight="1" spans="1:8">
      <c r="A143" s="5">
        <v>140</v>
      </c>
      <c r="B143" s="5" t="s">
        <v>156</v>
      </c>
      <c r="C143" s="28" t="s">
        <v>160</v>
      </c>
      <c r="D143" s="7" t="s">
        <v>12</v>
      </c>
      <c r="E143" s="28">
        <v>11</v>
      </c>
      <c r="F143" s="28">
        <v>3637.16</v>
      </c>
      <c r="G143" s="29">
        <v>2182.3</v>
      </c>
      <c r="H143" s="8">
        <f t="shared" si="4"/>
        <v>0.600001099759153</v>
      </c>
    </row>
    <row r="144" ht="24.95" customHeight="1" spans="1:8">
      <c r="A144" s="5">
        <v>141</v>
      </c>
      <c r="B144" s="5" t="s">
        <v>156</v>
      </c>
      <c r="C144" s="28" t="s">
        <v>161</v>
      </c>
      <c r="D144" s="7" t="s">
        <v>12</v>
      </c>
      <c r="E144" s="28">
        <v>5</v>
      </c>
      <c r="F144" s="28">
        <v>2451.89</v>
      </c>
      <c r="G144" s="29">
        <v>1471.13</v>
      </c>
      <c r="H144" s="8">
        <f t="shared" si="4"/>
        <v>0.599998368605443</v>
      </c>
    </row>
    <row r="145" ht="24.95" customHeight="1" spans="1:8">
      <c r="A145" s="5">
        <v>142</v>
      </c>
      <c r="B145" s="5" t="s">
        <v>156</v>
      </c>
      <c r="C145" s="28" t="s">
        <v>162</v>
      </c>
      <c r="D145" s="7" t="s">
        <v>12</v>
      </c>
      <c r="E145" s="28">
        <v>6</v>
      </c>
      <c r="F145" s="28">
        <v>2673.18</v>
      </c>
      <c r="G145" s="29">
        <v>1603.91</v>
      </c>
      <c r="H145" s="8">
        <f t="shared" si="4"/>
        <v>0.600000748172589</v>
      </c>
    </row>
    <row r="146" ht="24.95" customHeight="1" spans="1:8">
      <c r="A146" s="5">
        <v>143</v>
      </c>
      <c r="B146" s="5" t="s">
        <v>156</v>
      </c>
      <c r="C146" s="28" t="s">
        <v>163</v>
      </c>
      <c r="D146" s="7" t="s">
        <v>12</v>
      </c>
      <c r="E146" s="28">
        <v>5</v>
      </c>
      <c r="F146" s="28">
        <v>2215.8</v>
      </c>
      <c r="G146" s="29">
        <v>1329.48</v>
      </c>
      <c r="H146" s="8">
        <f t="shared" si="4"/>
        <v>0.6</v>
      </c>
    </row>
    <row r="147" ht="24.95" customHeight="1" spans="1:8">
      <c r="A147" s="5">
        <v>144</v>
      </c>
      <c r="B147" s="5" t="s">
        <v>156</v>
      </c>
      <c r="C147" s="28" t="s">
        <v>164</v>
      </c>
      <c r="D147" s="7" t="s">
        <v>12</v>
      </c>
      <c r="E147" s="28">
        <v>5</v>
      </c>
      <c r="F147" s="28">
        <v>2161.32</v>
      </c>
      <c r="G147" s="29">
        <v>1296.79</v>
      </c>
      <c r="H147" s="8">
        <f t="shared" si="4"/>
        <v>0.599999074639572</v>
      </c>
    </row>
    <row r="148" ht="24.95" customHeight="1" spans="1:8">
      <c r="A148" s="5">
        <v>145</v>
      </c>
      <c r="B148" s="5" t="s">
        <v>156</v>
      </c>
      <c r="C148" s="28" t="s">
        <v>165</v>
      </c>
      <c r="D148" s="7" t="s">
        <v>12</v>
      </c>
      <c r="E148" s="28">
        <v>5</v>
      </c>
      <c r="F148" s="28">
        <v>2202.18</v>
      </c>
      <c r="G148" s="29">
        <v>1321.31</v>
      </c>
      <c r="H148" s="8">
        <f t="shared" si="4"/>
        <v>0.600000908190974</v>
      </c>
    </row>
    <row r="149" ht="24.95" customHeight="1" spans="1:8">
      <c r="A149" s="5">
        <v>146</v>
      </c>
      <c r="B149" s="5" t="s">
        <v>156</v>
      </c>
      <c r="C149" s="28" t="s">
        <v>166</v>
      </c>
      <c r="D149" s="7" t="s">
        <v>12</v>
      </c>
      <c r="E149" s="28">
        <v>11</v>
      </c>
      <c r="F149" s="28">
        <v>3827.2</v>
      </c>
      <c r="G149" s="29">
        <v>2296.32</v>
      </c>
      <c r="H149" s="8">
        <f t="shared" si="4"/>
        <v>0.6</v>
      </c>
    </row>
    <row r="150" ht="24.95" customHeight="1" spans="1:8">
      <c r="A150" s="5">
        <v>147</v>
      </c>
      <c r="B150" s="5" t="s">
        <v>156</v>
      </c>
      <c r="C150" s="28" t="s">
        <v>167</v>
      </c>
      <c r="D150" s="7" t="s">
        <v>12</v>
      </c>
      <c r="E150" s="28">
        <v>8</v>
      </c>
      <c r="F150" s="28">
        <v>2717.48</v>
      </c>
      <c r="G150" s="29">
        <v>1630.49</v>
      </c>
      <c r="H150" s="8">
        <f t="shared" si="4"/>
        <v>0.600000735975978</v>
      </c>
    </row>
    <row r="151" ht="24.95" customHeight="1" spans="1:8">
      <c r="A151" s="5">
        <v>148</v>
      </c>
      <c r="B151" s="5" t="s">
        <v>156</v>
      </c>
      <c r="C151" s="28" t="s">
        <v>168</v>
      </c>
      <c r="D151" s="7" t="s">
        <v>12</v>
      </c>
      <c r="E151" s="28">
        <v>10</v>
      </c>
      <c r="F151" s="28">
        <v>2259.55</v>
      </c>
      <c r="G151" s="29">
        <v>1355.73</v>
      </c>
      <c r="H151" s="8">
        <f t="shared" ref="H151:H169" si="5">G151/F151</f>
        <v>0.6</v>
      </c>
    </row>
    <row r="152" ht="24.95" customHeight="1" spans="1:8">
      <c r="A152" s="5">
        <v>149</v>
      </c>
      <c r="B152" s="5" t="s">
        <v>156</v>
      </c>
      <c r="C152" s="28" t="s">
        <v>169</v>
      </c>
      <c r="D152" s="7" t="s">
        <v>12</v>
      </c>
      <c r="E152" s="28">
        <v>4</v>
      </c>
      <c r="F152" s="28">
        <v>1703.04</v>
      </c>
      <c r="G152" s="29">
        <v>1021.82</v>
      </c>
      <c r="H152" s="8">
        <f t="shared" si="5"/>
        <v>0.599997651258925</v>
      </c>
    </row>
    <row r="153" ht="24.95" customHeight="1" spans="1:8">
      <c r="A153" s="5">
        <v>150</v>
      </c>
      <c r="B153" s="5" t="s">
        <v>156</v>
      </c>
      <c r="C153" s="28" t="s">
        <v>170</v>
      </c>
      <c r="D153" s="7" t="s">
        <v>12</v>
      </c>
      <c r="E153" s="28">
        <v>3</v>
      </c>
      <c r="F153" s="28">
        <v>1318.56</v>
      </c>
      <c r="G153" s="29">
        <v>791.14</v>
      </c>
      <c r="H153" s="8">
        <f t="shared" si="5"/>
        <v>0.600003033612426</v>
      </c>
    </row>
    <row r="154" ht="24.95" customHeight="1" spans="1:8">
      <c r="A154" s="5">
        <v>151</v>
      </c>
      <c r="B154" s="5" t="s">
        <v>156</v>
      </c>
      <c r="C154" s="28" t="s">
        <v>171</v>
      </c>
      <c r="D154" s="7" t="s">
        <v>12</v>
      </c>
      <c r="E154" s="28">
        <v>4</v>
      </c>
      <c r="F154" s="28">
        <v>1599.13</v>
      </c>
      <c r="G154" s="29">
        <v>959.48</v>
      </c>
      <c r="H154" s="8">
        <f t="shared" si="5"/>
        <v>0.600001250680057</v>
      </c>
    </row>
    <row r="155" ht="24.95" customHeight="1" spans="1:8">
      <c r="A155" s="5">
        <v>152</v>
      </c>
      <c r="B155" s="5" t="s">
        <v>156</v>
      </c>
      <c r="C155" s="28" t="s">
        <v>172</v>
      </c>
      <c r="D155" s="7" t="s">
        <v>12</v>
      </c>
      <c r="E155" s="28">
        <v>3</v>
      </c>
      <c r="F155" s="28">
        <v>1329.48</v>
      </c>
      <c r="G155" s="29">
        <v>797.69</v>
      </c>
      <c r="H155" s="8">
        <f t="shared" si="5"/>
        <v>0.600001504347564</v>
      </c>
    </row>
    <row r="156" ht="24.95" customHeight="1" spans="1:8">
      <c r="A156" s="5">
        <v>153</v>
      </c>
      <c r="B156" s="5" t="s">
        <v>156</v>
      </c>
      <c r="C156" s="28" t="s">
        <v>173</v>
      </c>
      <c r="D156" s="7" t="s">
        <v>12</v>
      </c>
      <c r="E156" s="28">
        <v>4</v>
      </c>
      <c r="F156" s="28">
        <v>1491.27</v>
      </c>
      <c r="G156" s="29">
        <v>894.76</v>
      </c>
      <c r="H156" s="8">
        <f t="shared" si="5"/>
        <v>0.599998658861239</v>
      </c>
    </row>
    <row r="157" ht="24.95" customHeight="1" spans="1:8">
      <c r="A157" s="5">
        <v>154</v>
      </c>
      <c r="B157" s="5" t="s">
        <v>156</v>
      </c>
      <c r="C157" s="28" t="s">
        <v>174</v>
      </c>
      <c r="D157" s="7" t="s">
        <v>12</v>
      </c>
      <c r="E157" s="28">
        <v>3</v>
      </c>
      <c r="F157" s="28">
        <v>1222.05</v>
      </c>
      <c r="G157" s="29">
        <v>733.23</v>
      </c>
      <c r="H157" s="8">
        <f t="shared" si="5"/>
        <v>0.6</v>
      </c>
    </row>
    <row r="158" ht="24.95" customHeight="1" spans="1:8">
      <c r="A158" s="5">
        <v>155</v>
      </c>
      <c r="B158" s="5" t="s">
        <v>156</v>
      </c>
      <c r="C158" s="28" t="s">
        <v>175</v>
      </c>
      <c r="D158" s="7" t="s">
        <v>12</v>
      </c>
      <c r="E158" s="28">
        <v>3</v>
      </c>
      <c r="F158" s="28">
        <v>1717.92</v>
      </c>
      <c r="G158" s="29">
        <v>1030.75</v>
      </c>
      <c r="H158" s="8">
        <f t="shared" si="5"/>
        <v>0.599998835801434</v>
      </c>
    </row>
    <row r="159" ht="24.95" customHeight="1" spans="1:8">
      <c r="A159" s="5">
        <v>156</v>
      </c>
      <c r="B159" s="5" t="s">
        <v>156</v>
      </c>
      <c r="C159" s="28" t="s">
        <v>176</v>
      </c>
      <c r="D159" s="7" t="s">
        <v>12</v>
      </c>
      <c r="E159" s="28">
        <v>4</v>
      </c>
      <c r="F159" s="28">
        <v>1401.06</v>
      </c>
      <c r="G159" s="29">
        <v>840.64</v>
      </c>
      <c r="H159" s="8">
        <f t="shared" si="5"/>
        <v>0.600002854981229</v>
      </c>
    </row>
    <row r="160" ht="24.95" customHeight="1" spans="1:8">
      <c r="A160" s="5">
        <v>157</v>
      </c>
      <c r="B160" s="5" t="s">
        <v>156</v>
      </c>
      <c r="C160" s="28" t="s">
        <v>177</v>
      </c>
      <c r="D160" s="7" t="s">
        <v>12</v>
      </c>
      <c r="E160" s="28">
        <v>6</v>
      </c>
      <c r="F160" s="28">
        <v>1929.35</v>
      </c>
      <c r="G160" s="29">
        <v>1157.61</v>
      </c>
      <c r="H160" s="8">
        <f t="shared" si="5"/>
        <v>0.6</v>
      </c>
    </row>
    <row r="161" ht="24.95" customHeight="1" spans="1:8">
      <c r="A161" s="5">
        <v>158</v>
      </c>
      <c r="B161" s="5" t="s">
        <v>156</v>
      </c>
      <c r="C161" s="28" t="s">
        <v>178</v>
      </c>
      <c r="D161" s="9" t="s">
        <v>24</v>
      </c>
      <c r="E161" s="30">
        <v>207</v>
      </c>
      <c r="F161" s="31">
        <v>400454.99</v>
      </c>
      <c r="G161" s="32">
        <v>120136.5</v>
      </c>
      <c r="H161" s="8">
        <f t="shared" si="5"/>
        <v>0.300000007491479</v>
      </c>
    </row>
    <row r="162" ht="24.95" customHeight="1" spans="1:8">
      <c r="A162" s="5">
        <v>159</v>
      </c>
      <c r="B162" s="5" t="s">
        <v>156</v>
      </c>
      <c r="C162" s="28" t="s">
        <v>179</v>
      </c>
      <c r="D162" s="7" t="s">
        <v>12</v>
      </c>
      <c r="E162" s="30">
        <v>76</v>
      </c>
      <c r="F162" s="31">
        <v>47017.79</v>
      </c>
      <c r="G162" s="32">
        <v>28210.67</v>
      </c>
      <c r="H162" s="8">
        <f t="shared" si="5"/>
        <v>0.599999914925819</v>
      </c>
    </row>
    <row r="163" ht="24.95" customHeight="1" spans="1:8">
      <c r="A163" s="5">
        <v>160</v>
      </c>
      <c r="B163" s="5" t="s">
        <v>156</v>
      </c>
      <c r="C163" s="28" t="s">
        <v>180</v>
      </c>
      <c r="D163" s="7" t="s">
        <v>12</v>
      </c>
      <c r="E163" s="30">
        <v>2</v>
      </c>
      <c r="F163" s="31">
        <v>851.52</v>
      </c>
      <c r="G163" s="32">
        <v>510.91</v>
      </c>
      <c r="H163" s="8">
        <f t="shared" si="5"/>
        <v>0.599997651258925</v>
      </c>
    </row>
    <row r="164" ht="24.95" customHeight="1" spans="1:8">
      <c r="A164" s="5">
        <v>161</v>
      </c>
      <c r="B164" s="5" t="s">
        <v>156</v>
      </c>
      <c r="C164" s="28" t="s">
        <v>181</v>
      </c>
      <c r="D164" s="7" t="s">
        <v>12</v>
      </c>
      <c r="E164" s="30">
        <v>8</v>
      </c>
      <c r="F164" s="31">
        <v>3078.12</v>
      </c>
      <c r="G164" s="32">
        <v>1846.87</v>
      </c>
      <c r="H164" s="8">
        <f t="shared" si="5"/>
        <v>0.599999350252752</v>
      </c>
    </row>
    <row r="165" ht="24.95" customHeight="1" spans="1:8">
      <c r="A165" s="5">
        <v>162</v>
      </c>
      <c r="B165" s="5" t="s">
        <v>156</v>
      </c>
      <c r="C165" s="28" t="s">
        <v>182</v>
      </c>
      <c r="D165" s="7" t="s">
        <v>12</v>
      </c>
      <c r="E165" s="30">
        <v>6</v>
      </c>
      <c r="F165" s="31">
        <v>2353.09</v>
      </c>
      <c r="G165" s="32">
        <v>1411.85</v>
      </c>
      <c r="H165" s="8">
        <f t="shared" si="5"/>
        <v>0.599998300107518</v>
      </c>
    </row>
    <row r="166" ht="24.95" customHeight="1" spans="1:8">
      <c r="A166" s="5">
        <v>163</v>
      </c>
      <c r="B166" s="5" t="s">
        <v>156</v>
      </c>
      <c r="C166" s="28" t="s">
        <v>183</v>
      </c>
      <c r="D166" s="7" t="s">
        <v>12</v>
      </c>
      <c r="E166" s="30">
        <v>3</v>
      </c>
      <c r="F166" s="31">
        <v>918.56</v>
      </c>
      <c r="G166" s="32">
        <v>551.14</v>
      </c>
      <c r="H166" s="8">
        <f t="shared" si="5"/>
        <v>0.600004354642048</v>
      </c>
    </row>
    <row r="167" ht="24.95" customHeight="1" spans="1:8">
      <c r="A167" s="5">
        <v>164</v>
      </c>
      <c r="B167" s="5" t="s">
        <v>156</v>
      </c>
      <c r="C167" s="28" t="s">
        <v>184</v>
      </c>
      <c r="D167" s="7" t="s">
        <v>12</v>
      </c>
      <c r="E167" s="30">
        <v>25</v>
      </c>
      <c r="F167" s="31">
        <v>6986.24</v>
      </c>
      <c r="G167" s="32">
        <v>4191.74</v>
      </c>
      <c r="H167" s="8">
        <f t="shared" si="5"/>
        <v>0.599999427445951</v>
      </c>
    </row>
    <row r="168" ht="24.95" customHeight="1" spans="1:8">
      <c r="A168" s="5">
        <v>165</v>
      </c>
      <c r="B168" s="5" t="s">
        <v>156</v>
      </c>
      <c r="C168" s="28" t="s">
        <v>185</v>
      </c>
      <c r="D168" s="7" t="s">
        <v>12</v>
      </c>
      <c r="E168" s="30">
        <v>2</v>
      </c>
      <c r="F168" s="31">
        <v>838.56</v>
      </c>
      <c r="G168" s="32">
        <v>503.14</v>
      </c>
      <c r="H168" s="8">
        <f t="shared" si="5"/>
        <v>0.600004770082045</v>
      </c>
    </row>
    <row r="169" ht="24.95" customHeight="1" spans="1:8">
      <c r="A169" s="5">
        <v>166</v>
      </c>
      <c r="B169" s="5" t="s">
        <v>156</v>
      </c>
      <c r="C169" s="33" t="s">
        <v>186</v>
      </c>
      <c r="D169" s="7" t="s">
        <v>12</v>
      </c>
      <c r="E169" s="30">
        <v>25</v>
      </c>
      <c r="F169" s="34">
        <v>10872.36</v>
      </c>
      <c r="G169" s="34">
        <v>6523.42</v>
      </c>
      <c r="H169" s="8">
        <f t="shared" si="5"/>
        <v>0.600000367905404</v>
      </c>
    </row>
    <row r="170" ht="24.95" customHeight="1" spans="1:8">
      <c r="A170" s="5" t="s">
        <v>187</v>
      </c>
      <c r="B170" s="5"/>
      <c r="C170" s="5"/>
      <c r="D170" s="5"/>
      <c r="E170" s="5">
        <f>SUM(E3:E169)</f>
        <v>6988</v>
      </c>
      <c r="F170" s="5"/>
      <c r="G170" s="5">
        <f>SUM(G3:G169)</f>
        <v>2542734.42</v>
      </c>
      <c r="H170" s="5"/>
    </row>
  </sheetData>
  <autoFilter xmlns:etc="http://www.wps.cn/officeDocument/2017/etCustomData" ref="A3:J170" etc:filterBottomFollowUsedRange="0">
    <extLst/>
  </autoFilter>
  <mergeCells count="2">
    <mergeCell ref="A1:H1"/>
    <mergeCell ref="A2:H2"/>
  </mergeCells>
  <conditionalFormatting sqref="C72">
    <cfRule type="expression" dxfId="0" priority="8" stopIfTrue="1">
      <formula>AND(COUNTIF($C$5:$D$8,C72)+COUNTIF($C$16:$D$82,C72)+COUNTIF(#REF!,C72)+COUNTIF(#REF!,C72)+COUNTIF(#REF!,C72)+COUNTIF(#REF!,C72)+COUNTIF(#REF!,C72)+COUNTIF(#REF!,C72)+COUNTIF(#REF!,C72)+COUNTIF($C$84:$D$123,C72)+COUNTIF($C$125:$D$169,C72)+COUNTIF(#REF!,C72)&gt;1,NOT(ISBLANK(C72)))</formula>
    </cfRule>
  </conditionalFormatting>
  <conditionalFormatting sqref="C73">
    <cfRule type="expression" dxfId="0" priority="7" stopIfTrue="1">
      <formula>AND(COUNTIF($C$5:$D$8,C73)+COUNTIF(#REF!,C73)+COUNTIF(#REF!,C73)+COUNTIF(#REF!,C73)+COUNTIF(#REF!,C73)+COUNTIF(#REF!,C73)+COUNTIF(#REF!,C73)+COUNTIF(#REF!,C73)+COUNTIF($C$151:$D$155,C73)+COUNTIF(#REF!,C73)+COUNTIF($C$9:$D$57,C73)+COUNTIF(#REF!,C73)&gt;1,NOT(ISBLANK(C73)))</formula>
    </cfRule>
  </conditionalFormatting>
  <conditionalFormatting sqref="G101">
    <cfRule type="duplicateValues" dxfId="1" priority="5"/>
  </conditionalFormatting>
  <conditionalFormatting sqref="C152">
    <cfRule type="duplicateValues" dxfId="2" priority="2"/>
    <cfRule type="duplicateValues" dxfId="3" priority="1"/>
  </conditionalFormatting>
  <conditionalFormatting sqref="C75:C76 F75">
    <cfRule type="expression" dxfId="4" priority="9" stopIfTrue="1">
      <formula>AND(COUNTIF($B$9:$K$15,C75)&gt;1,NOT(ISBLANK(C75)))</formula>
    </cfRule>
    <cfRule type="expression" dxfId="0" priority="10" stopIfTrue="1">
      <formula>AND(COUNTIF($B$9:$K$15,C75)&gt;1,NOT(ISBLANK(C75)))</formula>
    </cfRule>
  </conditionalFormatting>
  <conditionalFormatting sqref="C77:C80 C83:C117 F77:F117 G77:G100 G102:G117">
    <cfRule type="duplicateValues" dxfId="1" priority="6"/>
  </conditionalFormatting>
  <conditionalFormatting sqref="C132 C139">
    <cfRule type="duplicateValues" dxfId="5" priority="4"/>
    <cfRule type="duplicateValues" dxfId="3" priority="3"/>
  </conditionalFormatting>
  <pageMargins left="0.75" right="0.75" top="1" bottom="1" header="0.5" footer="0.5"/>
  <pageSetup paperSize="9" scale="5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6" sqref="M16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陈珂</cp:lastModifiedBy>
  <dcterms:created xsi:type="dcterms:W3CDTF">2006-09-29T19:21:00Z</dcterms:created>
  <dcterms:modified xsi:type="dcterms:W3CDTF">2024-11-06T08:54:01Z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/>
  </property>
</Properties>
</file>