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680"/>
  </bookViews>
  <sheets>
    <sheet name="Sheet2" sheetId="2" r:id="rId1"/>
  </sheets>
  <definedNames>
    <definedName name="_xlnm._FilterDatabase" localSheetId="0" hidden="1">Sheet2!$A$3:$H$368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<sst xmlns="http://schemas.openxmlformats.org/spreadsheetml/2006/main" count="1239" uniqueCount="453">
  <si>
    <t>2023年许昌市第三批稳岗补贴名单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</si>
  <si>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</si>
  <si>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</si>
  <si>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</si>
  <si>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</si>
  <si>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</si>
  <si>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</si>
  <si>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</si>
  <si>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</si>
  <si>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</si>
  <si>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许昌市本级</t>
  </si>
  <si>
    <t>许昌祥瑞检测服务有限公司</t>
  </si>
  <si>
    <t>中小微企业</t>
  </si>
  <si>
    <t>许昌市国有产业投资有限公司</t>
  </si>
  <si>
    <t>9</t>
  </si>
  <si>
    <t>许昌高新制药有限公司</t>
  </si>
  <si>
    <t>64</t>
  </si>
  <si>
    <t>许昌卫洁医疗废物处置有限公司</t>
  </si>
  <si>
    <t>40</t>
  </si>
  <si>
    <t>许昌晨曦酒店有限公司</t>
  </si>
  <si>
    <t>10</t>
  </si>
  <si>
    <t>许昌丰锐电气有限公司</t>
  </si>
  <si>
    <t>130</t>
  </si>
  <si>
    <t>许昌格蕾丝商贸有限公司</t>
  </si>
  <si>
    <t>8</t>
  </si>
  <si>
    <t>许昌胖子超市有限公司</t>
  </si>
  <si>
    <t>42</t>
  </si>
  <si>
    <t>河南招标采购服务有限公司许昌分公司</t>
  </si>
  <si>
    <t>河南安祐中路桥工程有限公司</t>
  </si>
  <si>
    <t>49</t>
  </si>
  <si>
    <t>许昌市新财建设有限公司</t>
  </si>
  <si>
    <t>14</t>
  </si>
  <si>
    <t>许昌泽雅发制品有限公司</t>
  </si>
  <si>
    <t>17</t>
  </si>
  <si>
    <t>许昌美年大健康健康管理有限公司综合门诊部</t>
  </si>
  <si>
    <t>86</t>
  </si>
  <si>
    <t>许昌大兴工贸有限公司</t>
  </si>
  <si>
    <t>119</t>
  </si>
  <si>
    <t>许昌迈森电子商务有限公司</t>
  </si>
  <si>
    <t>4</t>
  </si>
  <si>
    <t>河南容诚纸制品有限公司</t>
  </si>
  <si>
    <t>6</t>
  </si>
  <si>
    <t>许昌博翔建设工程质量检测有限公司</t>
  </si>
  <si>
    <t>26</t>
  </si>
  <si>
    <t>河南安兴建筑工程有限公司</t>
  </si>
  <si>
    <t>河南远大会计师事务所有限公司</t>
  </si>
  <si>
    <t>20</t>
  </si>
  <si>
    <t>河南省朝阳建筑设计有限公司许昌分公司</t>
  </si>
  <si>
    <t>5</t>
  </si>
  <si>
    <t>许昌华普电气有限公司</t>
  </si>
  <si>
    <t>许昌龙祁电子商务有限公司</t>
  </si>
  <si>
    <t>205</t>
  </si>
  <si>
    <t>中华联合财产保险股份有限公司许昌中心支公司</t>
  </si>
  <si>
    <t>大型企业</t>
  </si>
  <si>
    <t>58</t>
  </si>
  <si>
    <t>许昌发易人力资源服务有限公司</t>
  </si>
  <si>
    <t>许昌晶森电气有限公司</t>
  </si>
  <si>
    <t>57</t>
  </si>
  <si>
    <t>许昌市领城置业有限公司</t>
  </si>
  <si>
    <t>18</t>
  </si>
  <si>
    <t>河南源洪电气有限公司</t>
  </si>
  <si>
    <t>259</t>
  </si>
  <si>
    <t>许昌上嘉供应链管理有限公司</t>
  </si>
  <si>
    <t>许昌市智合会计服务有限公司</t>
  </si>
  <si>
    <t>许昌腾瑞工艺品有限公司</t>
  </si>
  <si>
    <t>河南瑞昇金叶烟草装备有限公司</t>
  </si>
  <si>
    <t>许昌龙生源发制品有限公司</t>
  </si>
  <si>
    <t>71</t>
  </si>
  <si>
    <t>许昌聚通网络科技有限公司</t>
  </si>
  <si>
    <t>2</t>
  </si>
  <si>
    <t>许昌市正阳商贸有限公司</t>
  </si>
  <si>
    <t>河南大宇国际货运代理有限公司</t>
  </si>
  <si>
    <t>许昌金迅电气有限公司</t>
  </si>
  <si>
    <t>23</t>
  </si>
  <si>
    <t>许昌明堂实业有限公司</t>
  </si>
  <si>
    <t>15</t>
  </si>
  <si>
    <t>河南天晟达电气设备有限公司</t>
  </si>
  <si>
    <t>许昌轩明智能机器人制造有限公司</t>
  </si>
  <si>
    <t>河南泉汇新能源有限公司</t>
  </si>
  <si>
    <t>河南玖零教育科技有限公司</t>
  </si>
  <si>
    <t>许昌市资产管理有限公司</t>
  </si>
  <si>
    <t>36</t>
  </si>
  <si>
    <t>许昌速立得记账服务有限公司</t>
  </si>
  <si>
    <t>19</t>
  </si>
  <si>
    <t>许昌市祥远装饰有限公司</t>
  </si>
  <si>
    <t>许昌宇安电气有限公司</t>
  </si>
  <si>
    <t>3</t>
  </si>
  <si>
    <t>东吴人寿保险股份有限公司许昌中心支公司</t>
  </si>
  <si>
    <t>24</t>
  </si>
  <si>
    <t>河南初众建设有限公司</t>
  </si>
  <si>
    <t>41</t>
  </si>
  <si>
    <t>许昌一诺慧宇汽车销售服务有限公司</t>
  </si>
  <si>
    <t>27</t>
  </si>
  <si>
    <t>许昌市德龙包装有限公司</t>
  </si>
  <si>
    <t>28</t>
  </si>
  <si>
    <t>许昌合仁工程建设有限公司</t>
  </si>
  <si>
    <t>13</t>
  </si>
  <si>
    <t>河南泰雲成机械租赁有限公司</t>
  </si>
  <si>
    <t>河南张仲景大药房股份有限公司许昌解放路店</t>
  </si>
  <si>
    <t>220</t>
  </si>
  <si>
    <t>河南峰辉盛世农业发展有限公司</t>
  </si>
  <si>
    <t>华海财产保险股份有限公司许昌中心支公司</t>
  </si>
  <si>
    <t>25</t>
  </si>
  <si>
    <t>河南喜泰实业有限公司</t>
  </si>
  <si>
    <t>许昌长城烟机有限公司</t>
  </si>
  <si>
    <t>65</t>
  </si>
  <si>
    <t>河南昊之伟建设工程管理有限公司许昌分公司</t>
  </si>
  <si>
    <t>33</t>
  </si>
  <si>
    <t>河南省国防工业设计研究院有限公司许昌分公司</t>
  </si>
  <si>
    <t>河南瑞贝卡房地产开发有限公司</t>
  </si>
  <si>
    <t>62</t>
  </si>
  <si>
    <t>许昌瑞贝卡东城置业有限公司</t>
  </si>
  <si>
    <t>108</t>
  </si>
  <si>
    <t>河南林昱工程管理有限公司</t>
  </si>
  <si>
    <t>河南智微电子有限公司</t>
  </si>
  <si>
    <t>许昌源元通电子商务有限公司</t>
  </si>
  <si>
    <t>7</t>
  </si>
  <si>
    <t>河南飞怡航建材有限公司</t>
  </si>
  <si>
    <t>1</t>
  </si>
  <si>
    <t>河南润达电气有限公司</t>
  </si>
  <si>
    <t>35</t>
  </si>
  <si>
    <t>河南大杨树新材料有限公司</t>
  </si>
  <si>
    <t>许昌力创安全技术防范工程有限公司</t>
  </si>
  <si>
    <t>中信建投证券股份有限公司许昌智慧大道证券营业部</t>
  </si>
  <si>
    <t>16</t>
  </si>
  <si>
    <t>许昌市高新技术创业服务中心有限公司</t>
  </si>
  <si>
    <t>许昌新浦村镇银行股份有限公司</t>
  </si>
  <si>
    <t>85</t>
  </si>
  <si>
    <t>许昌市天彩服务有限公司</t>
  </si>
  <si>
    <t>55</t>
  </si>
  <si>
    <t>河南保新浩鸣防水工程有限公司</t>
  </si>
  <si>
    <t>许昌市东方雨虹防水工程有限公司</t>
  </si>
  <si>
    <t>河南伟翔建筑工程有限公司</t>
  </si>
  <si>
    <t>34</t>
  </si>
  <si>
    <t>许昌市胖东来天使城商贸有限公司</t>
  </si>
  <si>
    <t>56</t>
  </si>
  <si>
    <t>河南项美电子科技有限公司</t>
  </si>
  <si>
    <t>河南省齐建工程项目管理有限公司</t>
  </si>
  <si>
    <t>中国太平洋财产保险股份有限公司许昌中心支公司</t>
  </si>
  <si>
    <t>88</t>
  </si>
  <si>
    <t>国元证券股份有限公司许昌文峰中路证券营业部</t>
  </si>
  <si>
    <t>11</t>
  </si>
  <si>
    <t>许昌智能继电器股份有限公司</t>
  </si>
  <si>
    <t>362</t>
  </si>
  <si>
    <t>许昌中石油昆仑燃气有限公司</t>
  </si>
  <si>
    <t>许昌市红叶贸易有限公司</t>
  </si>
  <si>
    <t>21</t>
  </si>
  <si>
    <t>许昌市极力仓储服务有限公司</t>
  </si>
  <si>
    <t>许昌福润德电器有限公司</t>
  </si>
  <si>
    <t>39</t>
  </si>
  <si>
    <t>许昌德通新型建材科技有限公司</t>
  </si>
  <si>
    <t>12</t>
  </si>
  <si>
    <t>信达证券股份有限公司许昌毓秀路证券营业部</t>
  </si>
  <si>
    <t>河南信通置业有限公司</t>
  </si>
  <si>
    <t>许昌金康房地产有限公司</t>
  </si>
  <si>
    <t>河南求同电气科技有限公司</t>
  </si>
  <si>
    <t>许昌圆融颈肩腰腿痛医院有限公司</t>
  </si>
  <si>
    <t>99</t>
  </si>
  <si>
    <t>许昌丰泰模具制造有限公司</t>
  </si>
  <si>
    <t>河南汇丰工程造价咨询有限公司许昌分公司</t>
  </si>
  <si>
    <t>许昌永发实业有限公司</t>
  </si>
  <si>
    <t>150</t>
  </si>
  <si>
    <t>河南道诚信息技术有限公司</t>
  </si>
  <si>
    <t>许昌中汇能电气有限公司</t>
  </si>
  <si>
    <t>许昌感恩教育咨询有限公司</t>
  </si>
  <si>
    <t>许昌德鸿置业有限公司</t>
  </si>
  <si>
    <t>许昌盛业电器印制板有限公司</t>
  </si>
  <si>
    <t>100</t>
  </si>
  <si>
    <t>阳光城物业服务有限公司许昌分公司</t>
  </si>
  <si>
    <t>中国建设银行股份有限公司许昌分行</t>
  </si>
  <si>
    <t>473</t>
  </si>
  <si>
    <t>许昌恒瑞置业有限公司</t>
  </si>
  <si>
    <t>许昌诚润物业管理有限公司</t>
  </si>
  <si>
    <t>许昌建设工程项目管理有限公司监理分公司</t>
  </si>
  <si>
    <t>河南戴维斯特电子科技有限公司</t>
  </si>
  <si>
    <t>许昌许继低压电器有限公司</t>
  </si>
  <si>
    <t>河南戴维斯特电气有限公司</t>
  </si>
  <si>
    <t>许昌广莅公路实业发展有限公司</t>
  </si>
  <si>
    <t>河南格瑞特电梯有限公司</t>
  </si>
  <si>
    <t>河南柏毅医用辅料有限公司</t>
  </si>
  <si>
    <t>许昌帝豪物业管理有限公司</t>
  </si>
  <si>
    <t>国任财产保险股份有限公司许昌中心支公司</t>
  </si>
  <si>
    <t>河南达鼎建筑工程有限公司</t>
  </si>
  <si>
    <t>河南洁宇检测技术有限公司</t>
  </si>
  <si>
    <t>22</t>
  </si>
  <si>
    <t>许昌市市投股权投资基金管理有限公司</t>
  </si>
  <si>
    <t>许昌开源房地产开发有限公司</t>
  </si>
  <si>
    <t>许昌裕荣机动车检测有限公司</t>
  </si>
  <si>
    <t>河南鼎正建筑装饰工程有限公司</t>
  </si>
  <si>
    <t>许昌金港酒店有限公司</t>
  </si>
  <si>
    <t>德通国基重工装备有限公司</t>
  </si>
  <si>
    <t>富德生命人寿保险股份有限公司许昌中心支公司</t>
  </si>
  <si>
    <t>河南诚润置业有限公司</t>
  </si>
  <si>
    <t>河南灵诺医疗净化技术有限公司</t>
  </si>
  <si>
    <t>许昌东城开发建设有限公司</t>
  </si>
  <si>
    <t>碧桂园生活服务集团股份有限公司许昌分公司</t>
  </si>
  <si>
    <t>79</t>
  </si>
  <si>
    <t>许昌锦丰服饰有限公司</t>
  </si>
  <si>
    <t>许昌琪航置业有限公司</t>
  </si>
  <si>
    <t>许昌文雅发制品有限公司</t>
  </si>
  <si>
    <t>30</t>
  </si>
  <si>
    <t>许昌市惠宝商贸有限公司</t>
  </si>
  <si>
    <t>河南科隆化工技术有限公司</t>
  </si>
  <si>
    <t>许昌市赛博思维网络科技有限公司</t>
  </si>
  <si>
    <t>许昌源隆轩商贸有限公司</t>
  </si>
  <si>
    <t>许昌市永良机械设备有限公司</t>
  </si>
  <si>
    <t>许昌科天商贸有限公司</t>
  </si>
  <si>
    <t>瑞诺电气有限公司</t>
  </si>
  <si>
    <t>许昌市贵硕商贸有限公司</t>
  </si>
  <si>
    <t>许昌中钢联商贸有限公司</t>
  </si>
  <si>
    <t>许昌市建正置业有限公司</t>
  </si>
  <si>
    <t>河南凯莱置业有限公司</t>
  </si>
  <si>
    <t>许昌恒福物业管理有限公司</t>
  </si>
  <si>
    <t>许昌市市投产业发展集团有限公司</t>
  </si>
  <si>
    <t>金碧物业有限公司许昌分公司</t>
  </si>
  <si>
    <t>河南华美居物业服务有限公司</t>
  </si>
  <si>
    <t>许昌德信财务代理集团有限公司</t>
  </si>
  <si>
    <t>许昌欧凯发饰有限公司</t>
  </si>
  <si>
    <t>河南电管家供电服务有限公司许昌市分公司</t>
  </si>
  <si>
    <t>禹州市</t>
  </si>
  <si>
    <t>河南润弘本草制药有限公司</t>
  </si>
  <si>
    <t>禹州市瑞诚财务服务有限公司</t>
  </si>
  <si>
    <t>河南永锦能源有限公司</t>
  </si>
  <si>
    <t>禹州市泰禹房地产开发有限公司</t>
  </si>
  <si>
    <t>3896.6</t>
  </si>
  <si>
    <t>河南同慎德生物科技有限公司</t>
  </si>
  <si>
    <t>6708.22</t>
  </si>
  <si>
    <t>河南德济堂医药有限公司</t>
  </si>
  <si>
    <t>36465.79</t>
  </si>
  <si>
    <t>河南贝邦智能环保工程技术有限公司</t>
  </si>
  <si>
    <t>3136.79</t>
  </si>
  <si>
    <t>河南便民大药房有限公司</t>
  </si>
  <si>
    <t>21574.67</t>
  </si>
  <si>
    <t>河南盛世联邦生物医药科技有限公司</t>
  </si>
  <si>
    <t>9343.97</t>
  </si>
  <si>
    <t>国网河南省电力公司禹州市供电公司</t>
  </si>
  <si>
    <t>515875.97</t>
  </si>
  <si>
    <t>长葛市</t>
  </si>
  <si>
    <t>国网河南省电力公司长葛市供电公司</t>
  </si>
  <si>
    <t>河南易和电器有限公司</t>
  </si>
  <si>
    <t>许昌市通泰典当有限公司</t>
  </si>
  <si>
    <t>长葛市瑞龙物业管理有限公司</t>
  </si>
  <si>
    <t>6817.96</t>
  </si>
  <si>
    <t>宝润达新型材料股份有限公司</t>
  </si>
  <si>
    <t>河南森源开关有限公司</t>
  </si>
  <si>
    <t>河南森源互感器制造有限公司</t>
  </si>
  <si>
    <t>河南森源变压器有限公司</t>
  </si>
  <si>
    <t>河南森源电气股份有限公司</t>
  </si>
  <si>
    <t>河南森源中锋智能制造有限公司</t>
  </si>
  <si>
    <t>河南便民大药房有限公司长葛人民店</t>
  </si>
  <si>
    <t>长葛市恒光热电有限责任公司发电分公司</t>
  </si>
  <si>
    <t>河南坦垣电力工程有限公司</t>
  </si>
  <si>
    <t>河南广播电视网络股份有限公司长葛分公司</t>
  </si>
  <si>
    <t>长葛市宇龙机动车检测有限公司</t>
  </si>
  <si>
    <t>中国建设银行股份有限公司长葛支行</t>
  </si>
  <si>
    <t>长葛市宇龙宏兴管业有限公司</t>
  </si>
  <si>
    <t>长葛市宇龙实业股份有限公司</t>
  </si>
  <si>
    <t>河南华盛隆源电气有限公司</t>
  </si>
  <si>
    <t>长葛市新惠通环保科技有限公司</t>
  </si>
  <si>
    <t>河南金汇鸿鹏不锈钢制品有限公司</t>
  </si>
  <si>
    <t>河南金阳铝业有限公司</t>
  </si>
  <si>
    <t>许昌裕同印刷包装有限公司</t>
  </si>
  <si>
    <t>长葛市恒通公路工程养护有限公司</t>
  </si>
  <si>
    <t>长葛市中孚制管有限责任公司</t>
  </si>
  <si>
    <t>河南裕鼎科技有限公司</t>
  </si>
  <si>
    <t>长葛市亿立方科技创业服务有限公司</t>
  </si>
  <si>
    <t>长葛市舒馨物业有限公司</t>
  </si>
  <si>
    <t>河南紫米食业有限公司</t>
  </si>
  <si>
    <t>河南烯碳合成材料有限公司</t>
  </si>
  <si>
    <t>万里运业股份有限公司长葛客运枢纽总站</t>
  </si>
  <si>
    <t>河南富东懿电子科技有限公司</t>
  </si>
  <si>
    <t>长葛蓝天宇龙新能源有限公司</t>
  </si>
  <si>
    <t>许昌元如源财务管理有限公司</t>
  </si>
  <si>
    <t>河南英纳威复合超硬材料有限公司</t>
  </si>
  <si>
    <t>许昌隆源供电服务有限公司长葛市分公司</t>
  </si>
  <si>
    <t>许昌盛亚房地产开发有限公司</t>
  </si>
  <si>
    <t>河南华友物业有限公司</t>
  </si>
  <si>
    <t>河南首一不锈钢有限公司</t>
  </si>
  <si>
    <t>河南鹏世电力科技有限公司</t>
  </si>
  <si>
    <t>许昌启力电气有限公司</t>
  </si>
  <si>
    <t>河南瑞德斯特科技有限公司</t>
  </si>
  <si>
    <t>长葛市森源智慧环卫科技有限公司</t>
  </si>
  <si>
    <t>河南华泰电力设备有限公司</t>
  </si>
  <si>
    <t>许昌玖耐机械有限公司</t>
  </si>
  <si>
    <t>7717.58</t>
  </si>
  <si>
    <t>长葛市远通物流有限公司</t>
  </si>
  <si>
    <t>许昌市第三家电商场有限公司长葛分公司</t>
  </si>
  <si>
    <t>长葛中福金属有限公司</t>
  </si>
  <si>
    <t>长葛商鼎商业运营管理有限公司</t>
  </si>
  <si>
    <t>河南恒印达版材科技有限公司</t>
  </si>
  <si>
    <t>长葛市新源实业有限公司</t>
  </si>
  <si>
    <t>长葛市奕卓钢材有限公司</t>
  </si>
  <si>
    <t>河南拓谱新型材料有限公司</t>
  </si>
  <si>
    <t>河南恒赛尔汽配有限公司</t>
  </si>
  <si>
    <t>河南鑫鼎诚科技有限公司</t>
  </si>
  <si>
    <t>河南维境新能源汽车有限公司</t>
  </si>
  <si>
    <t>河南久恒农牧有限公司</t>
  </si>
  <si>
    <t>长葛市双龙化工有限公司</t>
  </si>
  <si>
    <t>长葛市富兴汽配有限公司</t>
  </si>
  <si>
    <t>河南森地房地产有限公司</t>
  </si>
  <si>
    <t>河南韶源电子科技有限公司</t>
  </si>
  <si>
    <t>长葛市丰泰钢结构有限公司</t>
  </si>
  <si>
    <t>河南坤金金属材料科技有限公司</t>
  </si>
  <si>
    <t>河南德佰特机电设备制造有限公司</t>
  </si>
  <si>
    <t>长葛市元通茂商贸有限公司</t>
  </si>
  <si>
    <t>长葛光靓眼科医院有限公司</t>
  </si>
  <si>
    <t>河南浩嘉隆源电力技术有限公司</t>
  </si>
  <si>
    <t>河南嘉之栋卫浴有限公司</t>
  </si>
  <si>
    <t>河南莱佳电新能源科技有限公司许昌分公司</t>
  </si>
  <si>
    <t>长葛市雷森机械有限公司</t>
  </si>
  <si>
    <t>河南洛多卫浴有限公司</t>
  </si>
  <si>
    <t>河南省圣泰环境检测有限公司</t>
  </si>
  <si>
    <t>许昌众豪环保科技有限公司</t>
  </si>
  <si>
    <t>许昌丰之达房地产有限公司</t>
  </si>
  <si>
    <t>许昌永宏房地产开发有限公司</t>
  </si>
  <si>
    <t>河南海威英达重工有限公司</t>
  </si>
  <si>
    <t>长葛市明宇达电器有限公司</t>
  </si>
  <si>
    <t>河南葛天再生资源有限公司</t>
  </si>
  <si>
    <t>长葛市鑫盛隆源工贸有限公司</t>
  </si>
  <si>
    <t>长葛市翔龙燃气工程有限公司</t>
  </si>
  <si>
    <t>长葛市恒达房地产有限公司</t>
  </si>
  <si>
    <t>许昌远达置业有限公司</t>
  </si>
  <si>
    <t>河南四达电力设备股份有限公司</t>
  </si>
  <si>
    <t>河南省五洲燃气有限公司</t>
  </si>
  <si>
    <t>河南豫粮种业有限公司长葛库</t>
  </si>
  <si>
    <t>河南永荣动力科技有限公司</t>
  </si>
  <si>
    <t>河南金汇不锈钢产业集团有限公司</t>
  </si>
  <si>
    <t>长葛市金昊沅酒店管理有限公司</t>
  </si>
  <si>
    <t>许昌悦城电力设备销售有限公司</t>
  </si>
  <si>
    <t>河南金汇维德精密不锈钢有限公司</t>
  </si>
  <si>
    <t>河南迅能工程建设有限公司</t>
  </si>
  <si>
    <t>河南鑫金汇不锈钢产业有限公司</t>
  </si>
  <si>
    <t>长葛市金汇再生金属研发有限公司</t>
  </si>
  <si>
    <t>河南金汇工程设备安装有限公司</t>
  </si>
  <si>
    <t>河南晟丰科技有限公司</t>
  </si>
  <si>
    <t>长葛市大阳纸业有限公司</t>
  </si>
  <si>
    <t>河南蜂美供应链管理有限公司</t>
  </si>
  <si>
    <t>河南黄河金帆新材料有限公司</t>
  </si>
  <si>
    <t>河南大通伟业科技发展有限公司</t>
  </si>
  <si>
    <t>河南欧贝管业有限公司</t>
  </si>
  <si>
    <t>河南万顺包装材料有限公司</t>
  </si>
  <si>
    <t>许昌金汇中超不锈钢科技有限公司</t>
  </si>
  <si>
    <t>河南华尊物业管理有限公司长葛分公司</t>
  </si>
  <si>
    <t>长葛市盛合丽晶酒店有限公司</t>
  </si>
  <si>
    <t>许昌凯捷磨具有限公司</t>
  </si>
  <si>
    <t>中再物产（河南）金属有限公司</t>
  </si>
  <si>
    <t>长葛市建源建设工程检测有限公司</t>
  </si>
  <si>
    <t>长葛市迅安达电气设备有限公司</t>
  </si>
  <si>
    <t>河南华谊毛绒有限公司</t>
  </si>
  <si>
    <t>长葛轩辕村镇银行有限责任公司</t>
  </si>
  <si>
    <t>河南汇达印通科技股份有限公司</t>
  </si>
  <si>
    <t>河南龙升祥机电设备有限公司</t>
  </si>
  <si>
    <t>长葛市路友加油站</t>
  </si>
  <si>
    <t>北新防水（河南）有限公司</t>
  </si>
  <si>
    <t>长葛市欧顺再生资源有限公司</t>
  </si>
  <si>
    <t>长葛市风英钢材有限公司</t>
  </si>
  <si>
    <t>许昌隆源电力实业(集团)有限公司长葛</t>
  </si>
  <si>
    <t>长葛市恒生机械制造有限公司</t>
  </si>
  <si>
    <t>长葛市瑞贝卡置业有限公司</t>
  </si>
  <si>
    <t>河南省长葛市新华书店有限公司</t>
  </si>
  <si>
    <t>长葛市锐诚财务代理有限公司</t>
  </si>
  <si>
    <t>长葛市联景科技有限公司</t>
  </si>
  <si>
    <t>长葛市城建投资有限公司</t>
  </si>
  <si>
    <t>河南鑫瑞佳新材料有限公司</t>
  </si>
  <si>
    <t>长葛市远景企业服务有限公司</t>
  </si>
  <si>
    <t>河南恒奕晟实业有限公司</t>
  </si>
  <si>
    <t>魏都区</t>
  </si>
  <si>
    <t>许昌市豫天新能源有限公司</t>
  </si>
  <si>
    <t>许昌中瑞典当有限公司</t>
  </si>
  <si>
    <t>河南鹏都机械有限公司</t>
  </si>
  <si>
    <t>许昌市兴德建设工程有限公司</t>
  </si>
  <si>
    <t>许昌埃瑞克绝缘制品有限公司</t>
  </si>
  <si>
    <t>许昌聚臻电子科技有限公司</t>
  </si>
  <si>
    <t>河南三奥电梯销售有限公司</t>
  </si>
  <si>
    <t>许昌锦泰商贸有限公司</t>
  </si>
  <si>
    <t>河南华尊物业管理有限公司许昌分公司</t>
  </si>
  <si>
    <t>河南泽健商贸有限公司</t>
  </si>
  <si>
    <t>许昌德信企业管理有限公司</t>
  </si>
  <si>
    <t>河南金德实业集团有限公司</t>
  </si>
  <si>
    <t>航天信息河南有限公司许昌分公司</t>
  </si>
  <si>
    <t>许昌点渡教育咨询服务有限公司</t>
  </si>
  <si>
    <t>许昌泽恒商贸有限公司</t>
  </si>
  <si>
    <t>鄢陵</t>
  </si>
  <si>
    <t>河南迈乐加餐厅食品有限公司鄢陵鼓楼广场餐厅</t>
  </si>
  <si>
    <t>河南省华甫防水建设工程有限公司</t>
  </si>
  <si>
    <t>深圳同智国际物流有限公司鄢陵分公司</t>
  </si>
  <si>
    <t>许昌悦昌换热设备有限公司</t>
  </si>
  <si>
    <t>鄢陵县昂致商贸有限公司</t>
  </si>
  <si>
    <t>鄢陵县赤岸服装店</t>
  </si>
  <si>
    <t>鄢陵县扣澜服装店</t>
  </si>
  <si>
    <t>鄢陵县朴和交通建设有限公司</t>
  </si>
  <si>
    <t>鄢陵县朴和科博建设管理有限公司</t>
  </si>
  <si>
    <t>鄢陵建业易成旅游地产开发有限公司建业花满地温泉酒店</t>
  </si>
  <si>
    <t>鄢陵县启航文化传媒有限公司</t>
  </si>
  <si>
    <t>河南爱立思物业管理有限公司</t>
  </si>
  <si>
    <t>建安区</t>
  </si>
  <si>
    <t>河南神火兴隆矿业有限责任公司泉店矿</t>
  </si>
  <si>
    <t>许昌安耐尔汽车玻璃有限公司</t>
  </si>
  <si>
    <t>河南昊恒电力有限公司</t>
  </si>
  <si>
    <t>许昌永彩发制品有限公司</t>
  </si>
  <si>
    <t>许昌大正物业管理有限公司</t>
  </si>
  <si>
    <t>许昌中原建设集团混凝土有限公司</t>
  </si>
  <si>
    <t>许昌佳瑞发制品有限公司</t>
  </si>
  <si>
    <t>河南精康制药有限公司</t>
  </si>
  <si>
    <t>许昌宝泓汽车销售有限公司</t>
  </si>
  <si>
    <t>许昌宝莲沅汽车销售服务有限公司</t>
  </si>
  <si>
    <t>许昌瑞途汽车销售服务有限责任公司</t>
  </si>
  <si>
    <t>许昌华硕发制品有限公司</t>
  </si>
  <si>
    <t>河南东恒发业有限公司</t>
  </si>
  <si>
    <t>中科浩腾建设集团有限公司</t>
  </si>
  <si>
    <t>许昌佳祁发制品有限公司</t>
  </si>
  <si>
    <t>许昌鑫辉发制品有限公司</t>
  </si>
  <si>
    <t>许昌赛福物业管理有限公司</t>
  </si>
  <si>
    <t>许昌安泰建设工程质量检测有限公司</t>
  </si>
  <si>
    <t>许昌万恒基础工程有限公司</t>
  </si>
  <si>
    <t>许昌中原房地产开发有限公司</t>
  </si>
  <si>
    <t>许昌天宝农业开发有限公司</t>
  </si>
  <si>
    <t>河南丰大建筑工程有限公司</t>
  </si>
  <si>
    <t>许昌联丰种业有限公司</t>
  </si>
  <si>
    <t>河南恒图测绘有限公司</t>
  </si>
  <si>
    <t>许昌世博绝缘材料有限公司</t>
  </si>
  <si>
    <t>河南博业电气材料有限公司</t>
  </si>
  <si>
    <t>许昌奥蕴实业有限公司</t>
  </si>
  <si>
    <t>许昌卡友汽车服务有限公司</t>
  </si>
  <si>
    <t>河南许昌许都农村商业银行股份有限公司</t>
  </si>
  <si>
    <t>许昌隆源电力实业（集团）有限公司建安分公司</t>
  </si>
  <si>
    <t>许昌安捷机动车检测有限公司</t>
  </si>
  <si>
    <t>许昌永祥玻璃有限公司</t>
  </si>
  <si>
    <t>河南叁点壹肆检测技术有限公司</t>
  </si>
  <si>
    <t>河南满茗电子科技有限公司</t>
  </si>
  <si>
    <t>许昌市烟草公司建安分公司</t>
  </si>
  <si>
    <t>许昌宏邦商品混凝土有限公司</t>
  </si>
  <si>
    <t>许昌大正置业有限公司</t>
  </si>
  <si>
    <t>许昌正鼎工程咨询有限公司</t>
  </si>
  <si>
    <t>河南大正房地产开发有限公司</t>
  </si>
  <si>
    <t>许昌大正恒润置业有限公司</t>
  </si>
  <si>
    <t>许昌鹏飞翔纸品有限公司</t>
  </si>
  <si>
    <t>许昌市建安区中和天然气有限公司</t>
  </si>
  <si>
    <t>许昌金质绝缘材料有限公司</t>
  </si>
  <si>
    <t>许昌格初采发制品有限公司</t>
  </si>
  <si>
    <t>许昌恒益达商贸有限公司</t>
  </si>
  <si>
    <t>许昌权景实业有限公司</t>
  </si>
  <si>
    <t>许昌东方热力有限公司</t>
  </si>
  <si>
    <t>河南红东方化工股份有限公司</t>
  </si>
  <si>
    <t>河南荣帆建筑工程有限公司</t>
  </si>
  <si>
    <t>许昌众智泰信实业有限公司</t>
  </si>
  <si>
    <t>许昌昊烨发制品有限公司</t>
  </si>
  <si>
    <t>河南基恩禹启建设工程有限公司</t>
  </si>
  <si>
    <t>河南秦泰工程管理有限公司</t>
  </si>
  <si>
    <t>许昌市建安区远辉粮油购销有限公司</t>
  </si>
  <si>
    <t>国网河南省电力公司许昌市建安供电公司</t>
  </si>
  <si>
    <t>河南环宇玻璃科技股份有限公司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</si>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</sst>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1"/>
      <name val="helvetica"/>
      <charset val="134"/>
    </font>
    <font>
      <sz val="1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ill="1" applyBorder="1">
      <alignment vertical="center"/>
    </xf>
    <xf numFmtId="9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8"/>
  <sheetViews>
    <sheetView tabSelected="1" topLeftCell="A5" workbookViewId="0">
      <selection activeCell="G17" sqref="G17"/>
    </sheetView>
  </sheetViews>
  <sheetFormatPr defaultColWidth="9" defaultRowHeight="13.5" outlineLevelCol="7"/>
  <cols>
    <col min="1" max="1" width="5.5" style="1" customWidth="1"/>
    <col min="2" max="2" width="11.5" style="1" customWidth="1"/>
    <col min="3" max="3" width="48.375" style="6" customWidth="1"/>
    <col min="4" max="4" width="10.875" style="6" customWidth="1"/>
    <col min="5" max="5" width="8.875" style="1" customWidth="1"/>
    <col min="6" max="6" width="15.625" style="1" customWidth="1"/>
    <col min="7" max="7" width="11.875" style="1" customWidth="1"/>
    <col min="8" max="8" width="8.125" style="7" customWidth="1"/>
    <col min="9" max="9" width="10.375" style="1"/>
    <col min="10" max="16384" width="9" style="1"/>
  </cols>
  <sheetData>
    <row r="1" ht="43" customHeight="1" spans="1:8">
      <c r="A1" s="8" t="s">
        <v>0</v>
      </c>
      <c r="B1" s="8"/>
      <c r="C1" s="8"/>
      <c r="D1" s="8"/>
      <c r="E1" s="8"/>
      <c r="F1" s="8"/>
      <c r="G1" s="8"/>
      <c r="H1" s="9"/>
    </row>
    <row r="2" ht="25" customHeight="1" spans="1:7">
      <c r="A2" s="10" t="s">
        <v>1</v>
      </c>
      <c r="B2" s="10"/>
      <c r="C2" s="10"/>
      <c r="D2" s="10"/>
      <c r="E2" s="10"/>
      <c r="F2" s="10"/>
      <c r="G2" s="10"/>
    </row>
    <row r="3" s="1" customFormat="1" ht="57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</row>
    <row r="4" s="2" customFormat="1" ht="30" customHeight="1" spans="1:8">
      <c r="A4" s="13">
        <v>1</v>
      </c>
      <c r="B4" s="14" t="s">
        <v>10</v>
      </c>
      <c r="C4" s="15" t="s">
        <v>11</v>
      </c>
      <c r="D4" s="16" t="s">
        <v>12</v>
      </c>
      <c r="E4" s="16">
        <v>21</v>
      </c>
      <c r="F4" s="17">
        <v>8907.23</v>
      </c>
      <c r="G4" s="17">
        <v>5344.34</v>
      </c>
      <c r="H4" s="18">
        <f>G4/F4</f>
        <v>0.600000224536697</v>
      </c>
    </row>
    <row r="5" s="2" customFormat="1" ht="30" customHeight="1" spans="1:8">
      <c r="A5" s="13">
        <v>2</v>
      </c>
      <c r="B5" s="14" t="s">
        <v>10</v>
      </c>
      <c r="C5" s="15" t="s">
        <v>13</v>
      </c>
      <c r="D5" s="16" t="s">
        <v>12</v>
      </c>
      <c r="E5" s="16" t="s">
        <v>14</v>
      </c>
      <c r="F5" s="17">
        <v>7955.79</v>
      </c>
      <c r="G5" s="17">
        <v>4773.47</v>
      </c>
      <c r="H5" s="18">
        <f t="shared" ref="H5:H36" si="0">G5/F5</f>
        <v>0.59999949722152</v>
      </c>
    </row>
    <row r="6" s="2" customFormat="1" ht="30" customHeight="1" spans="1:8">
      <c r="A6" s="13">
        <v>3</v>
      </c>
      <c r="B6" s="14" t="s">
        <v>10</v>
      </c>
      <c r="C6" s="15" t="s">
        <v>15</v>
      </c>
      <c r="D6" s="16" t="s">
        <v>12</v>
      </c>
      <c r="E6" s="16" t="s">
        <v>16</v>
      </c>
      <c r="F6" s="17">
        <v>36818.62</v>
      </c>
      <c r="G6" s="17">
        <v>22091.17</v>
      </c>
      <c r="H6" s="18">
        <f t="shared" si="0"/>
        <v>0.599999945679659</v>
      </c>
    </row>
    <row r="7" s="2" customFormat="1" ht="30" customHeight="1" spans="1:8">
      <c r="A7" s="13">
        <v>4</v>
      </c>
      <c r="B7" s="14" t="s">
        <v>10</v>
      </c>
      <c r="C7" s="15" t="s">
        <v>17</v>
      </c>
      <c r="D7" s="16" t="s">
        <v>12</v>
      </c>
      <c r="E7" s="16" t="s">
        <v>18</v>
      </c>
      <c r="F7" s="17">
        <v>16204.24</v>
      </c>
      <c r="G7" s="17">
        <v>9722.54</v>
      </c>
      <c r="H7" s="18">
        <f t="shared" si="0"/>
        <v>0.599999753151027</v>
      </c>
    </row>
    <row r="8" s="2" customFormat="1" ht="30" customHeight="1" spans="1:8">
      <c r="A8" s="13">
        <v>5</v>
      </c>
      <c r="B8" s="14" t="s">
        <v>10</v>
      </c>
      <c r="C8" s="15" t="s">
        <v>19</v>
      </c>
      <c r="D8" s="16" t="s">
        <v>12</v>
      </c>
      <c r="E8" s="16" t="s">
        <v>20</v>
      </c>
      <c r="F8" s="17">
        <v>4126.45</v>
      </c>
      <c r="G8" s="17">
        <v>2475.87</v>
      </c>
      <c r="H8" s="18">
        <f t="shared" si="0"/>
        <v>0.6</v>
      </c>
    </row>
    <row r="9" s="2" customFormat="1" ht="30" customHeight="1" spans="1:8">
      <c r="A9" s="13">
        <v>6</v>
      </c>
      <c r="B9" s="14" t="s">
        <v>10</v>
      </c>
      <c r="C9" s="15" t="s">
        <v>21</v>
      </c>
      <c r="D9" s="16" t="s">
        <v>12</v>
      </c>
      <c r="E9" s="16" t="s">
        <v>22</v>
      </c>
      <c r="F9" s="17">
        <v>63512.21</v>
      </c>
      <c r="G9" s="17">
        <v>38107.33</v>
      </c>
      <c r="H9" s="18">
        <f t="shared" si="0"/>
        <v>0.600000062980016</v>
      </c>
    </row>
    <row r="10" s="2" customFormat="1" ht="30" customHeight="1" spans="1:8">
      <c r="A10" s="13">
        <v>7</v>
      </c>
      <c r="B10" s="14" t="s">
        <v>10</v>
      </c>
      <c r="C10" s="15" t="s">
        <v>23</v>
      </c>
      <c r="D10" s="16" t="s">
        <v>12</v>
      </c>
      <c r="E10" s="16" t="s">
        <v>24</v>
      </c>
      <c r="F10" s="17">
        <v>3193.92</v>
      </c>
      <c r="G10" s="17">
        <v>1916.35</v>
      </c>
      <c r="H10" s="18">
        <f t="shared" si="0"/>
        <v>0.599999373810239</v>
      </c>
    </row>
    <row r="11" s="2" customFormat="1" ht="30" customHeight="1" spans="1:8">
      <c r="A11" s="13">
        <v>8</v>
      </c>
      <c r="B11" s="14" t="s">
        <v>10</v>
      </c>
      <c r="C11" s="15" t="s">
        <v>25</v>
      </c>
      <c r="D11" s="16" t="s">
        <v>12</v>
      </c>
      <c r="E11" s="16" t="s">
        <v>26</v>
      </c>
      <c r="F11" s="17">
        <v>18596.06</v>
      </c>
      <c r="G11" s="17">
        <v>11157.64</v>
      </c>
      <c r="H11" s="18">
        <f t="shared" si="0"/>
        <v>0.600000215099327</v>
      </c>
    </row>
    <row r="12" s="2" customFormat="1" ht="30" customHeight="1" spans="1:8">
      <c r="A12" s="13">
        <v>9</v>
      </c>
      <c r="B12" s="14" t="s">
        <v>10</v>
      </c>
      <c r="C12" s="15" t="s">
        <v>27</v>
      </c>
      <c r="D12" s="16" t="s">
        <v>12</v>
      </c>
      <c r="E12" s="16" t="s">
        <v>24</v>
      </c>
      <c r="F12" s="17">
        <v>3017.98</v>
      </c>
      <c r="G12" s="17">
        <v>1810.79</v>
      </c>
      <c r="H12" s="18">
        <f t="shared" si="0"/>
        <v>0.600000662694915</v>
      </c>
    </row>
    <row r="13" s="2" customFormat="1" ht="30" customHeight="1" spans="1:8">
      <c r="A13" s="13">
        <v>10</v>
      </c>
      <c r="B13" s="14" t="s">
        <v>10</v>
      </c>
      <c r="C13" s="15" t="s">
        <v>28</v>
      </c>
      <c r="D13" s="16" t="s">
        <v>12</v>
      </c>
      <c r="E13" s="16" t="s">
        <v>29</v>
      </c>
      <c r="F13" s="17">
        <v>26058.06</v>
      </c>
      <c r="G13" s="17">
        <v>15634.84</v>
      </c>
      <c r="H13" s="18">
        <f t="shared" si="0"/>
        <v>0.600000153503369</v>
      </c>
    </row>
    <row r="14" s="2" customFormat="1" ht="30" customHeight="1" spans="1:8">
      <c r="A14" s="13">
        <v>11</v>
      </c>
      <c r="B14" s="14" t="s">
        <v>10</v>
      </c>
      <c r="C14" s="15" t="s">
        <v>30</v>
      </c>
      <c r="D14" s="16" t="s">
        <v>12</v>
      </c>
      <c r="E14" s="16" t="s">
        <v>31</v>
      </c>
      <c r="F14" s="17">
        <v>22216.05</v>
      </c>
      <c r="G14" s="17">
        <v>13329.63</v>
      </c>
      <c r="H14" s="18">
        <f t="shared" si="0"/>
        <v>0.6</v>
      </c>
    </row>
    <row r="15" s="2" customFormat="1" ht="30" customHeight="1" spans="1:8">
      <c r="A15" s="13">
        <v>12</v>
      </c>
      <c r="B15" s="14" t="s">
        <v>10</v>
      </c>
      <c r="C15" s="15" t="s">
        <v>32</v>
      </c>
      <c r="D15" s="16" t="s">
        <v>12</v>
      </c>
      <c r="E15" s="16" t="s">
        <v>33</v>
      </c>
      <c r="F15" s="17">
        <v>7185.7</v>
      </c>
      <c r="G15" s="17">
        <v>4311.42</v>
      </c>
      <c r="H15" s="18">
        <f t="shared" si="0"/>
        <v>0.6</v>
      </c>
    </row>
    <row r="16" s="2" customFormat="1" ht="30" customHeight="1" spans="1:8">
      <c r="A16" s="13">
        <v>13</v>
      </c>
      <c r="B16" s="14" t="s">
        <v>10</v>
      </c>
      <c r="C16" s="15" t="s">
        <v>34</v>
      </c>
      <c r="D16" s="16" t="s">
        <v>12</v>
      </c>
      <c r="E16" s="16" t="s">
        <v>35</v>
      </c>
      <c r="F16" s="17">
        <v>33456.89</v>
      </c>
      <c r="G16" s="17">
        <v>20074.13</v>
      </c>
      <c r="H16" s="18">
        <f t="shared" si="0"/>
        <v>0.599999880443161</v>
      </c>
    </row>
    <row r="17" s="2" customFormat="1" ht="30" customHeight="1" spans="1:8">
      <c r="A17" s="13">
        <v>14</v>
      </c>
      <c r="B17" s="14" t="s">
        <v>10</v>
      </c>
      <c r="C17" s="15" t="s">
        <v>36</v>
      </c>
      <c r="D17" s="16" t="s">
        <v>12</v>
      </c>
      <c r="E17" s="16" t="s">
        <v>37</v>
      </c>
      <c r="F17" s="17">
        <v>53730.28</v>
      </c>
      <c r="G17" s="17">
        <v>32238.17</v>
      </c>
      <c r="H17" s="18">
        <f t="shared" si="0"/>
        <v>0.600000037222959</v>
      </c>
    </row>
    <row r="18" s="2" customFormat="1" ht="30" customHeight="1" spans="1:8">
      <c r="A18" s="13">
        <v>15</v>
      </c>
      <c r="B18" s="14" t="s">
        <v>10</v>
      </c>
      <c r="C18" s="15" t="s">
        <v>38</v>
      </c>
      <c r="D18" s="16" t="s">
        <v>12</v>
      </c>
      <c r="E18" s="16" t="s">
        <v>39</v>
      </c>
      <c r="F18" s="17">
        <v>1723.26</v>
      </c>
      <c r="G18" s="17">
        <v>1033.96</v>
      </c>
      <c r="H18" s="18">
        <f t="shared" si="0"/>
        <v>0.600002321181946</v>
      </c>
    </row>
    <row r="19" s="2" customFormat="1" ht="30" customHeight="1" spans="1:8">
      <c r="A19" s="13">
        <v>16</v>
      </c>
      <c r="B19" s="14" t="s">
        <v>10</v>
      </c>
      <c r="C19" s="15" t="s">
        <v>40</v>
      </c>
      <c r="D19" s="16" t="s">
        <v>12</v>
      </c>
      <c r="E19" s="16" t="s">
        <v>41</v>
      </c>
      <c r="F19" s="17">
        <v>2418.1</v>
      </c>
      <c r="G19" s="17">
        <v>1450.86</v>
      </c>
      <c r="H19" s="18">
        <f t="shared" si="0"/>
        <v>0.6</v>
      </c>
    </row>
    <row r="20" s="2" customFormat="1" ht="30" customHeight="1" spans="1:8">
      <c r="A20" s="13">
        <v>17</v>
      </c>
      <c r="B20" s="14" t="s">
        <v>10</v>
      </c>
      <c r="C20" s="15" t="s">
        <v>42</v>
      </c>
      <c r="D20" s="16" t="s">
        <v>12</v>
      </c>
      <c r="E20" s="16" t="s">
        <v>43</v>
      </c>
      <c r="F20" s="17">
        <v>10366.64</v>
      </c>
      <c r="G20" s="17">
        <v>6219.98</v>
      </c>
      <c r="H20" s="18">
        <f t="shared" si="0"/>
        <v>0.599999614146917</v>
      </c>
    </row>
    <row r="21" s="2" customFormat="1" ht="30" customHeight="1" spans="1:8">
      <c r="A21" s="13">
        <v>18</v>
      </c>
      <c r="B21" s="14" t="s">
        <v>10</v>
      </c>
      <c r="C21" s="15" t="s">
        <v>44</v>
      </c>
      <c r="D21" s="16" t="s">
        <v>12</v>
      </c>
      <c r="E21" s="16" t="s">
        <v>20</v>
      </c>
      <c r="F21" s="17">
        <v>3730.97</v>
      </c>
      <c r="G21" s="17">
        <v>2238.58</v>
      </c>
      <c r="H21" s="18">
        <f t="shared" si="0"/>
        <v>0.599999463946373</v>
      </c>
    </row>
    <row r="22" s="2" customFormat="1" ht="30" customHeight="1" spans="1:8">
      <c r="A22" s="13">
        <v>19</v>
      </c>
      <c r="B22" s="14" t="s">
        <v>10</v>
      </c>
      <c r="C22" s="15" t="s">
        <v>45</v>
      </c>
      <c r="D22" s="16" t="s">
        <v>12</v>
      </c>
      <c r="E22" s="16" t="s">
        <v>46</v>
      </c>
      <c r="F22" s="17">
        <v>8014.55</v>
      </c>
      <c r="G22" s="17">
        <v>4808.73</v>
      </c>
      <c r="H22" s="18">
        <f t="shared" si="0"/>
        <v>0.6</v>
      </c>
    </row>
    <row r="23" s="2" customFormat="1" ht="30" customHeight="1" spans="1:8">
      <c r="A23" s="13">
        <v>20</v>
      </c>
      <c r="B23" s="14" t="s">
        <v>10</v>
      </c>
      <c r="C23" s="15" t="s">
        <v>47</v>
      </c>
      <c r="D23" s="16" t="s">
        <v>12</v>
      </c>
      <c r="E23" s="16" t="s">
        <v>48</v>
      </c>
      <c r="F23" s="17">
        <v>2778.4</v>
      </c>
      <c r="G23" s="17">
        <v>1667.04</v>
      </c>
      <c r="H23" s="18">
        <f t="shared" si="0"/>
        <v>0.6</v>
      </c>
    </row>
    <row r="24" s="2" customFormat="1" ht="30" customHeight="1" spans="1:8">
      <c r="A24" s="13">
        <v>21</v>
      </c>
      <c r="B24" s="14" t="s">
        <v>10</v>
      </c>
      <c r="C24" s="15" t="s">
        <v>49</v>
      </c>
      <c r="D24" s="16" t="s">
        <v>12</v>
      </c>
      <c r="E24" s="16" t="s">
        <v>24</v>
      </c>
      <c r="F24" s="17">
        <v>2667.89</v>
      </c>
      <c r="G24" s="17">
        <v>1600.73</v>
      </c>
      <c r="H24" s="18">
        <f t="shared" si="0"/>
        <v>0.599998500687809</v>
      </c>
    </row>
    <row r="25" s="2" customFormat="1" ht="30" customHeight="1" spans="1:8">
      <c r="A25" s="13">
        <v>22</v>
      </c>
      <c r="B25" s="14" t="s">
        <v>10</v>
      </c>
      <c r="C25" s="15" t="s">
        <v>50</v>
      </c>
      <c r="D25" s="16" t="s">
        <v>12</v>
      </c>
      <c r="E25" s="16" t="s">
        <v>51</v>
      </c>
      <c r="F25" s="17">
        <v>80471.54</v>
      </c>
      <c r="G25" s="17">
        <v>48282.92</v>
      </c>
      <c r="H25" s="18">
        <f t="shared" si="0"/>
        <v>0.599999950292986</v>
      </c>
    </row>
    <row r="26" s="2" customFormat="1" ht="30" customHeight="1" spans="1:8">
      <c r="A26" s="13">
        <v>23</v>
      </c>
      <c r="B26" s="14" t="s">
        <v>10</v>
      </c>
      <c r="C26" s="15" t="s">
        <v>52</v>
      </c>
      <c r="D26" s="19" t="s">
        <v>53</v>
      </c>
      <c r="E26" s="19" t="s">
        <v>54</v>
      </c>
      <c r="F26" s="17">
        <v>28400.45</v>
      </c>
      <c r="G26" s="17">
        <v>8520.14</v>
      </c>
      <c r="H26" s="18">
        <f t="shared" si="0"/>
        <v>0.300000176053548</v>
      </c>
    </row>
    <row r="27" s="2" customFormat="1" ht="30" customHeight="1" spans="1:8">
      <c r="A27" s="13">
        <v>24</v>
      </c>
      <c r="B27" s="14" t="s">
        <v>10</v>
      </c>
      <c r="C27" s="15" t="s">
        <v>55</v>
      </c>
      <c r="D27" s="16" t="s">
        <v>12</v>
      </c>
      <c r="E27" s="16">
        <v>4</v>
      </c>
      <c r="F27" s="17">
        <v>1840.93</v>
      </c>
      <c r="G27" s="17">
        <v>1104.56</v>
      </c>
      <c r="H27" s="18">
        <f t="shared" si="0"/>
        <v>0.600001086407414</v>
      </c>
    </row>
    <row r="28" s="2" customFormat="1" ht="30" customHeight="1" spans="1:8">
      <c r="A28" s="13">
        <v>25</v>
      </c>
      <c r="B28" s="14" t="s">
        <v>10</v>
      </c>
      <c r="C28" s="15" t="s">
        <v>56</v>
      </c>
      <c r="D28" s="16" t="s">
        <v>12</v>
      </c>
      <c r="E28" s="16" t="s">
        <v>57</v>
      </c>
      <c r="F28" s="17">
        <v>11518.25</v>
      </c>
      <c r="G28" s="17">
        <v>6910.95</v>
      </c>
      <c r="H28" s="18">
        <f t="shared" si="0"/>
        <v>0.6</v>
      </c>
    </row>
    <row r="29" s="2" customFormat="1" ht="30" customHeight="1" spans="1:8">
      <c r="A29" s="13">
        <v>26</v>
      </c>
      <c r="B29" s="14" t="s">
        <v>10</v>
      </c>
      <c r="C29" s="15" t="s">
        <v>58</v>
      </c>
      <c r="D29" s="16" t="s">
        <v>12</v>
      </c>
      <c r="E29" s="16" t="s">
        <v>59</v>
      </c>
      <c r="F29" s="17">
        <v>8098.32</v>
      </c>
      <c r="G29" s="17">
        <v>4858.99</v>
      </c>
      <c r="H29" s="18">
        <f t="shared" si="0"/>
        <v>0.599999753035197</v>
      </c>
    </row>
    <row r="30" s="2" customFormat="1" ht="30" customHeight="1" spans="1:8">
      <c r="A30" s="13">
        <v>27</v>
      </c>
      <c r="B30" s="14" t="s">
        <v>10</v>
      </c>
      <c r="C30" s="15" t="s">
        <v>60</v>
      </c>
      <c r="D30" s="16" t="s">
        <v>12</v>
      </c>
      <c r="E30" s="16" t="s">
        <v>61</v>
      </c>
      <c r="F30" s="17">
        <v>77731.81</v>
      </c>
      <c r="G30" s="17">
        <v>46639.09</v>
      </c>
      <c r="H30" s="18">
        <f t="shared" si="0"/>
        <v>0.600000051458984</v>
      </c>
    </row>
    <row r="31" s="2" customFormat="1" ht="30" customHeight="1" spans="1:8">
      <c r="A31" s="13">
        <v>28</v>
      </c>
      <c r="B31" s="14" t="s">
        <v>10</v>
      </c>
      <c r="C31" s="15" t="s">
        <v>62</v>
      </c>
      <c r="D31" s="16" t="s">
        <v>12</v>
      </c>
      <c r="E31" s="16" t="s">
        <v>33</v>
      </c>
      <c r="F31" s="17">
        <v>6332.31</v>
      </c>
      <c r="G31" s="17">
        <v>3799.39</v>
      </c>
      <c r="H31" s="18">
        <f t="shared" si="0"/>
        <v>0.600000631681014</v>
      </c>
    </row>
    <row r="32" s="2" customFormat="1" ht="30" customHeight="1" spans="1:8">
      <c r="A32" s="13">
        <v>29</v>
      </c>
      <c r="B32" s="14" t="s">
        <v>10</v>
      </c>
      <c r="C32" s="15" t="s">
        <v>63</v>
      </c>
      <c r="D32" s="16" t="s">
        <v>12</v>
      </c>
      <c r="E32" s="16" t="s">
        <v>14</v>
      </c>
      <c r="F32" s="17">
        <v>3485.04</v>
      </c>
      <c r="G32" s="17">
        <v>2091.02</v>
      </c>
      <c r="H32" s="18">
        <f t="shared" si="0"/>
        <v>0.59999885223699</v>
      </c>
    </row>
    <row r="33" s="2" customFormat="1" ht="30" customHeight="1" spans="1:8">
      <c r="A33" s="13">
        <v>30</v>
      </c>
      <c r="B33" s="14" t="s">
        <v>10</v>
      </c>
      <c r="C33" s="15" t="s">
        <v>64</v>
      </c>
      <c r="D33" s="16" t="s">
        <v>12</v>
      </c>
      <c r="E33" s="16" t="s">
        <v>24</v>
      </c>
      <c r="F33" s="17">
        <v>3170.88</v>
      </c>
      <c r="G33" s="17">
        <v>1902.53</v>
      </c>
      <c r="H33" s="18">
        <f t="shared" si="0"/>
        <v>0.600000630739732</v>
      </c>
    </row>
    <row r="34" s="2" customFormat="1" ht="30" customHeight="1" spans="1:8">
      <c r="A34" s="13">
        <v>31</v>
      </c>
      <c r="B34" s="14" t="s">
        <v>10</v>
      </c>
      <c r="C34" s="15" t="s">
        <v>65</v>
      </c>
      <c r="D34" s="16" t="s">
        <v>12</v>
      </c>
      <c r="E34" s="16" t="s">
        <v>48</v>
      </c>
      <c r="F34" s="17">
        <v>1723.18</v>
      </c>
      <c r="G34" s="17">
        <v>1033.91</v>
      </c>
      <c r="H34" s="18">
        <f t="shared" si="0"/>
        <v>0.600001160644854</v>
      </c>
    </row>
    <row r="35" s="2" customFormat="1" ht="30" customHeight="1" spans="1:8">
      <c r="A35" s="13">
        <v>32</v>
      </c>
      <c r="B35" s="14" t="s">
        <v>10</v>
      </c>
      <c r="C35" s="15" t="s">
        <v>66</v>
      </c>
      <c r="D35" s="16" t="s">
        <v>12</v>
      </c>
      <c r="E35" s="16" t="s">
        <v>67</v>
      </c>
      <c r="F35" s="17">
        <v>29126.42</v>
      </c>
      <c r="G35" s="17">
        <v>17475.85</v>
      </c>
      <c r="H35" s="18">
        <f t="shared" si="0"/>
        <v>0.59999993133382</v>
      </c>
    </row>
    <row r="36" s="2" customFormat="1" ht="30" customHeight="1" spans="1:8">
      <c r="A36" s="13">
        <v>33</v>
      </c>
      <c r="B36" s="14" t="s">
        <v>10</v>
      </c>
      <c r="C36" s="15" t="s">
        <v>68</v>
      </c>
      <c r="D36" s="16" t="s">
        <v>12</v>
      </c>
      <c r="E36" s="16" t="s">
        <v>69</v>
      </c>
      <c r="F36" s="17">
        <v>792.72</v>
      </c>
      <c r="G36" s="17">
        <v>475.63</v>
      </c>
      <c r="H36" s="18">
        <f t="shared" si="0"/>
        <v>0.599997477041074</v>
      </c>
    </row>
    <row r="37" s="2" customFormat="1" ht="30" customHeight="1" spans="1:8">
      <c r="A37" s="13">
        <v>34</v>
      </c>
      <c r="B37" s="14" t="s">
        <v>10</v>
      </c>
      <c r="C37" s="15" t="s">
        <v>70</v>
      </c>
      <c r="D37" s="16" t="s">
        <v>12</v>
      </c>
      <c r="E37" s="16">
        <v>53</v>
      </c>
      <c r="F37" s="17">
        <v>3613.54</v>
      </c>
      <c r="G37" s="17">
        <v>2168.12</v>
      </c>
      <c r="H37" s="18">
        <f t="shared" ref="H37:H68" si="1">G37/F37</f>
        <v>0.599998893052242</v>
      </c>
    </row>
    <row r="38" s="2" customFormat="1" ht="30" customHeight="1" spans="1:8">
      <c r="A38" s="13">
        <v>35</v>
      </c>
      <c r="B38" s="14" t="s">
        <v>10</v>
      </c>
      <c r="C38" s="15" t="s">
        <v>71</v>
      </c>
      <c r="D38" s="16" t="s">
        <v>12</v>
      </c>
      <c r="E38" s="16" t="s">
        <v>31</v>
      </c>
      <c r="F38" s="17">
        <v>5093.28</v>
      </c>
      <c r="G38" s="17">
        <v>3055.97</v>
      </c>
      <c r="H38" s="18">
        <f t="shared" si="1"/>
        <v>0.600000392674269</v>
      </c>
    </row>
    <row r="39" s="2" customFormat="1" ht="30" customHeight="1" spans="1:8">
      <c r="A39" s="13">
        <v>36</v>
      </c>
      <c r="B39" s="14" t="s">
        <v>10</v>
      </c>
      <c r="C39" s="15" t="s">
        <v>72</v>
      </c>
      <c r="D39" s="16" t="s">
        <v>12</v>
      </c>
      <c r="E39" s="16" t="s">
        <v>73</v>
      </c>
      <c r="F39" s="17">
        <v>15348.82</v>
      </c>
      <c r="G39" s="17">
        <v>9209.29</v>
      </c>
      <c r="H39" s="18">
        <f t="shared" si="1"/>
        <v>0.599999869696824</v>
      </c>
    </row>
    <row r="40" s="2" customFormat="1" ht="30" customHeight="1" spans="1:8">
      <c r="A40" s="13">
        <v>37</v>
      </c>
      <c r="B40" s="14" t="s">
        <v>10</v>
      </c>
      <c r="C40" s="15" t="s">
        <v>74</v>
      </c>
      <c r="D40" s="16" t="s">
        <v>12</v>
      </c>
      <c r="E40" s="16" t="s">
        <v>75</v>
      </c>
      <c r="F40" s="17">
        <v>5199.49</v>
      </c>
      <c r="G40" s="17">
        <v>3119.69</v>
      </c>
      <c r="H40" s="18">
        <f t="shared" si="1"/>
        <v>0.59999923069378</v>
      </c>
    </row>
    <row r="41" s="2" customFormat="1" ht="30" customHeight="1" spans="1:8">
      <c r="A41" s="13">
        <v>38</v>
      </c>
      <c r="B41" s="14" t="s">
        <v>10</v>
      </c>
      <c r="C41" s="15" t="s">
        <v>76</v>
      </c>
      <c r="D41" s="16" t="s">
        <v>12</v>
      </c>
      <c r="E41" s="16" t="s">
        <v>59</v>
      </c>
      <c r="F41" s="17">
        <v>5262</v>
      </c>
      <c r="G41" s="17">
        <v>3157.2</v>
      </c>
      <c r="H41" s="18">
        <f t="shared" si="1"/>
        <v>0.6</v>
      </c>
    </row>
    <row r="42" s="2" customFormat="1" ht="30" customHeight="1" spans="1:8">
      <c r="A42" s="13">
        <v>39</v>
      </c>
      <c r="B42" s="14" t="s">
        <v>10</v>
      </c>
      <c r="C42" s="15" t="s">
        <v>77</v>
      </c>
      <c r="D42" s="16" t="s">
        <v>12</v>
      </c>
      <c r="E42" s="16">
        <v>1</v>
      </c>
      <c r="F42" s="17">
        <v>402.84</v>
      </c>
      <c r="G42" s="17">
        <v>241.7</v>
      </c>
      <c r="H42" s="18">
        <f t="shared" si="1"/>
        <v>0.599990070499454</v>
      </c>
    </row>
    <row r="43" s="2" customFormat="1" ht="30" customHeight="1" spans="1:8">
      <c r="A43" s="13">
        <v>40</v>
      </c>
      <c r="B43" s="14" t="s">
        <v>10</v>
      </c>
      <c r="C43" s="15" t="s">
        <v>78</v>
      </c>
      <c r="D43" s="16" t="s">
        <v>12</v>
      </c>
      <c r="E43" s="16">
        <v>3</v>
      </c>
      <c r="F43" s="17">
        <v>1093.17</v>
      </c>
      <c r="G43" s="17">
        <v>655.9</v>
      </c>
      <c r="H43" s="18">
        <f t="shared" si="1"/>
        <v>0.599998170458392</v>
      </c>
    </row>
    <row r="44" s="2" customFormat="1" ht="30" customHeight="1" spans="1:8">
      <c r="A44" s="13">
        <v>41</v>
      </c>
      <c r="B44" s="14" t="s">
        <v>10</v>
      </c>
      <c r="C44" s="15" t="s">
        <v>79</v>
      </c>
      <c r="D44" s="16" t="s">
        <v>12</v>
      </c>
      <c r="E44" s="16">
        <v>12</v>
      </c>
      <c r="F44" s="17">
        <v>3540.1</v>
      </c>
      <c r="G44" s="17">
        <v>2124.06</v>
      </c>
      <c r="H44" s="18">
        <f t="shared" si="1"/>
        <v>0.6</v>
      </c>
    </row>
    <row r="45" s="2" customFormat="1" ht="30" customHeight="1" spans="1:8">
      <c r="A45" s="13">
        <v>42</v>
      </c>
      <c r="B45" s="14" t="s">
        <v>10</v>
      </c>
      <c r="C45" s="15" t="s">
        <v>80</v>
      </c>
      <c r="D45" s="16" t="s">
        <v>12</v>
      </c>
      <c r="E45" s="16" t="s">
        <v>81</v>
      </c>
      <c r="F45" s="17">
        <v>33676.76</v>
      </c>
      <c r="G45" s="17">
        <v>20206.06</v>
      </c>
      <c r="H45" s="18">
        <f t="shared" si="1"/>
        <v>0.600000118776272</v>
      </c>
    </row>
    <row r="46" s="2" customFormat="1" ht="30" customHeight="1" spans="1:8">
      <c r="A46" s="13">
        <v>43</v>
      </c>
      <c r="B46" s="14" t="s">
        <v>10</v>
      </c>
      <c r="C46" s="15" t="s">
        <v>82</v>
      </c>
      <c r="D46" s="16" t="s">
        <v>12</v>
      </c>
      <c r="E46" s="16" t="s">
        <v>83</v>
      </c>
      <c r="F46" s="17">
        <v>7246.09</v>
      </c>
      <c r="G46" s="17">
        <v>4347.65</v>
      </c>
      <c r="H46" s="18">
        <f t="shared" si="1"/>
        <v>0.599999447978151</v>
      </c>
    </row>
    <row r="47" s="2" customFormat="1" ht="30" customHeight="1" spans="1:8">
      <c r="A47" s="13">
        <v>44</v>
      </c>
      <c r="B47" s="14" t="s">
        <v>10</v>
      </c>
      <c r="C47" s="15" t="s">
        <v>84</v>
      </c>
      <c r="D47" s="16" t="s">
        <v>12</v>
      </c>
      <c r="E47" s="16" t="s">
        <v>48</v>
      </c>
      <c r="F47" s="17">
        <v>1555.92</v>
      </c>
      <c r="G47" s="17">
        <v>933.55</v>
      </c>
      <c r="H47" s="18">
        <f t="shared" si="1"/>
        <v>0.599998714586868</v>
      </c>
    </row>
    <row r="48" s="2" customFormat="1" ht="30" customHeight="1" spans="1:8">
      <c r="A48" s="13">
        <v>45</v>
      </c>
      <c r="B48" s="14" t="s">
        <v>10</v>
      </c>
      <c r="C48" s="15" t="s">
        <v>85</v>
      </c>
      <c r="D48" s="16" t="s">
        <v>12</v>
      </c>
      <c r="E48" s="16" t="s">
        <v>86</v>
      </c>
      <c r="F48" s="17">
        <v>944.34</v>
      </c>
      <c r="G48" s="17">
        <v>566.6</v>
      </c>
      <c r="H48" s="18">
        <f t="shared" si="1"/>
        <v>0.599995764237457</v>
      </c>
    </row>
    <row r="49" s="2" customFormat="1" ht="30" customHeight="1" spans="1:8">
      <c r="A49" s="13">
        <v>46</v>
      </c>
      <c r="B49" s="14" t="s">
        <v>10</v>
      </c>
      <c r="C49" s="15" t="s">
        <v>87</v>
      </c>
      <c r="D49" s="16" t="s">
        <v>12</v>
      </c>
      <c r="E49" s="16" t="s">
        <v>88</v>
      </c>
      <c r="F49" s="17">
        <v>15522.05</v>
      </c>
      <c r="G49" s="17">
        <v>9313.23</v>
      </c>
      <c r="H49" s="18">
        <f t="shared" si="1"/>
        <v>0.6</v>
      </c>
    </row>
    <row r="50" s="2" customFormat="1" ht="30" customHeight="1" spans="1:8">
      <c r="A50" s="13">
        <v>47</v>
      </c>
      <c r="B50" s="14" t="s">
        <v>10</v>
      </c>
      <c r="C50" s="15" t="s">
        <v>89</v>
      </c>
      <c r="D50" s="16" t="s">
        <v>12</v>
      </c>
      <c r="E50" s="16" t="s">
        <v>90</v>
      </c>
      <c r="F50" s="17">
        <v>23394.93</v>
      </c>
      <c r="G50" s="17">
        <v>14036.96</v>
      </c>
      <c r="H50" s="18">
        <f t="shared" si="1"/>
        <v>0.600000085488608</v>
      </c>
    </row>
    <row r="51" s="2" customFormat="1" ht="30" customHeight="1" spans="1:8">
      <c r="A51" s="13">
        <v>48</v>
      </c>
      <c r="B51" s="14" t="s">
        <v>10</v>
      </c>
      <c r="C51" s="15" t="s">
        <v>91</v>
      </c>
      <c r="D51" s="16" t="s">
        <v>12</v>
      </c>
      <c r="E51" s="16" t="s">
        <v>92</v>
      </c>
      <c r="F51" s="17">
        <v>13543.6</v>
      </c>
      <c r="G51" s="17">
        <v>8126.16</v>
      </c>
      <c r="H51" s="18">
        <f t="shared" si="1"/>
        <v>0.6</v>
      </c>
    </row>
    <row r="52" s="2" customFormat="1" ht="30" customHeight="1" spans="1:8">
      <c r="A52" s="13">
        <v>49</v>
      </c>
      <c r="B52" s="14" t="s">
        <v>10</v>
      </c>
      <c r="C52" s="15" t="s">
        <v>93</v>
      </c>
      <c r="D52" s="16" t="s">
        <v>12</v>
      </c>
      <c r="E52" s="16" t="s">
        <v>94</v>
      </c>
      <c r="F52" s="17">
        <v>12620.82</v>
      </c>
      <c r="G52" s="17">
        <v>7572.49</v>
      </c>
      <c r="H52" s="18">
        <f t="shared" si="1"/>
        <v>0.599999841531691</v>
      </c>
    </row>
    <row r="53" s="2" customFormat="1" ht="30" customHeight="1" spans="1:8">
      <c r="A53" s="13">
        <v>50</v>
      </c>
      <c r="B53" s="14" t="s">
        <v>10</v>
      </c>
      <c r="C53" s="15" t="s">
        <v>95</v>
      </c>
      <c r="D53" s="16" t="s">
        <v>12</v>
      </c>
      <c r="E53" s="16" t="s">
        <v>96</v>
      </c>
      <c r="F53" s="17">
        <v>5436.18</v>
      </c>
      <c r="G53" s="17">
        <v>3261.71</v>
      </c>
      <c r="H53" s="18">
        <f t="shared" si="1"/>
        <v>0.600000367905404</v>
      </c>
    </row>
    <row r="54" s="2" customFormat="1" ht="30" customHeight="1" spans="1:8">
      <c r="A54" s="13">
        <v>51</v>
      </c>
      <c r="B54" s="14" t="s">
        <v>10</v>
      </c>
      <c r="C54" s="15" t="s">
        <v>97</v>
      </c>
      <c r="D54" s="16" t="s">
        <v>12</v>
      </c>
      <c r="E54" s="16" t="s">
        <v>43</v>
      </c>
      <c r="F54" s="17">
        <v>10856.24</v>
      </c>
      <c r="G54" s="17">
        <v>6513.74</v>
      </c>
      <c r="H54" s="18">
        <f t="shared" si="1"/>
        <v>0.599999631548308</v>
      </c>
    </row>
    <row r="55" s="2" customFormat="1" ht="30" customHeight="1" spans="1:8">
      <c r="A55" s="13">
        <v>52</v>
      </c>
      <c r="B55" s="14" t="s">
        <v>10</v>
      </c>
      <c r="C55" s="15" t="s">
        <v>98</v>
      </c>
      <c r="D55" s="16" t="s">
        <v>12</v>
      </c>
      <c r="E55" s="16" t="s">
        <v>99</v>
      </c>
      <c r="F55" s="17">
        <v>84455.82</v>
      </c>
      <c r="G55" s="17">
        <v>50673.49</v>
      </c>
      <c r="H55" s="18">
        <f t="shared" si="1"/>
        <v>0.599999976318979</v>
      </c>
    </row>
    <row r="56" s="2" customFormat="1" ht="30" customHeight="1" spans="1:8">
      <c r="A56" s="13">
        <v>53</v>
      </c>
      <c r="B56" s="14" t="s">
        <v>10</v>
      </c>
      <c r="C56" s="15" t="s">
        <v>100</v>
      </c>
      <c r="D56" s="16" t="s">
        <v>12</v>
      </c>
      <c r="E56" s="16" t="s">
        <v>20</v>
      </c>
      <c r="F56" s="17">
        <v>5002.11</v>
      </c>
      <c r="G56" s="17">
        <v>3001.27</v>
      </c>
      <c r="H56" s="18">
        <f t="shared" si="1"/>
        <v>0.600000799662542</v>
      </c>
    </row>
    <row r="57" s="2" customFormat="1" ht="30" customHeight="1" spans="1:8">
      <c r="A57" s="13">
        <v>54</v>
      </c>
      <c r="B57" s="14" t="s">
        <v>10</v>
      </c>
      <c r="C57" s="15" t="s">
        <v>101</v>
      </c>
      <c r="D57" s="16" t="s">
        <v>12</v>
      </c>
      <c r="E57" s="16" t="s">
        <v>102</v>
      </c>
      <c r="F57" s="17">
        <v>9961.86</v>
      </c>
      <c r="G57" s="17">
        <v>5977.12</v>
      </c>
      <c r="H57" s="18">
        <f t="shared" si="1"/>
        <v>0.600000401531441</v>
      </c>
    </row>
    <row r="58" s="2" customFormat="1" ht="30" customHeight="1" spans="1:8">
      <c r="A58" s="13">
        <v>55</v>
      </c>
      <c r="B58" s="14" t="s">
        <v>10</v>
      </c>
      <c r="C58" s="15" t="s">
        <v>103</v>
      </c>
      <c r="D58" s="16" t="s">
        <v>12</v>
      </c>
      <c r="E58" s="16" t="s">
        <v>39</v>
      </c>
      <c r="F58" s="17">
        <v>1818.57</v>
      </c>
      <c r="G58" s="17">
        <v>1091.14</v>
      </c>
      <c r="H58" s="18">
        <f t="shared" si="1"/>
        <v>0.5999989002348</v>
      </c>
    </row>
    <row r="59" s="2" customFormat="1" ht="30" customHeight="1" spans="1:8">
      <c r="A59" s="13">
        <v>56</v>
      </c>
      <c r="B59" s="14" t="s">
        <v>10</v>
      </c>
      <c r="C59" s="15" t="s">
        <v>104</v>
      </c>
      <c r="D59" s="16" t="s">
        <v>12</v>
      </c>
      <c r="E59" s="16" t="s">
        <v>105</v>
      </c>
      <c r="F59" s="17">
        <v>30617.9</v>
      </c>
      <c r="G59" s="17">
        <v>18370.74</v>
      </c>
      <c r="H59" s="18">
        <f t="shared" si="1"/>
        <v>0.6</v>
      </c>
    </row>
    <row r="60" s="2" customFormat="1" ht="30" customHeight="1" spans="1:8">
      <c r="A60" s="13">
        <v>57</v>
      </c>
      <c r="B60" s="14" t="s">
        <v>10</v>
      </c>
      <c r="C60" s="15" t="s">
        <v>106</v>
      </c>
      <c r="D60" s="16" t="s">
        <v>12</v>
      </c>
      <c r="E60" s="16" t="s">
        <v>107</v>
      </c>
      <c r="F60" s="17">
        <v>14286.52</v>
      </c>
      <c r="G60" s="17">
        <v>8571.91</v>
      </c>
      <c r="H60" s="18">
        <f t="shared" si="1"/>
        <v>0.599999860007896</v>
      </c>
    </row>
    <row r="61" s="2" customFormat="1" ht="30" customHeight="1" spans="1:8">
      <c r="A61" s="13">
        <v>58</v>
      </c>
      <c r="B61" s="14" t="s">
        <v>10</v>
      </c>
      <c r="C61" s="15" t="s">
        <v>108</v>
      </c>
      <c r="D61" s="16" t="s">
        <v>12</v>
      </c>
      <c r="E61" s="16" t="s">
        <v>86</v>
      </c>
      <c r="F61" s="17">
        <v>1832.58</v>
      </c>
      <c r="G61" s="17">
        <v>1099.55</v>
      </c>
      <c r="H61" s="18">
        <f t="shared" si="1"/>
        <v>0.60000109135754</v>
      </c>
    </row>
    <row r="62" s="2" customFormat="1" ht="30" customHeight="1" spans="1:8">
      <c r="A62" s="13">
        <v>59</v>
      </c>
      <c r="B62" s="14" t="s">
        <v>10</v>
      </c>
      <c r="C62" s="15" t="s">
        <v>109</v>
      </c>
      <c r="D62" s="16" t="s">
        <v>12</v>
      </c>
      <c r="E62" s="16" t="s">
        <v>110</v>
      </c>
      <c r="F62" s="17">
        <v>15687.7</v>
      </c>
      <c r="G62" s="17">
        <v>9412.62</v>
      </c>
      <c r="H62" s="18">
        <f t="shared" si="1"/>
        <v>0.6</v>
      </c>
    </row>
    <row r="63" s="2" customFormat="1" ht="30" customHeight="1" spans="1:8">
      <c r="A63" s="13">
        <v>60</v>
      </c>
      <c r="B63" s="14" t="s">
        <v>10</v>
      </c>
      <c r="C63" s="15" t="s">
        <v>111</v>
      </c>
      <c r="D63" s="16" t="s">
        <v>12</v>
      </c>
      <c r="E63" s="16" t="s">
        <v>112</v>
      </c>
      <c r="F63" s="17">
        <v>29202.34</v>
      </c>
      <c r="G63" s="17">
        <v>17521.4</v>
      </c>
      <c r="H63" s="18">
        <f t="shared" si="1"/>
        <v>0.599999863024675</v>
      </c>
    </row>
    <row r="64" s="2" customFormat="1" ht="30" customHeight="1" spans="1:8">
      <c r="A64" s="13">
        <v>61</v>
      </c>
      <c r="B64" s="14" t="s">
        <v>10</v>
      </c>
      <c r="C64" s="15" t="s">
        <v>113</v>
      </c>
      <c r="D64" s="16" t="s">
        <v>12</v>
      </c>
      <c r="E64" s="16" t="s">
        <v>41</v>
      </c>
      <c r="F64" s="17">
        <v>2505.32</v>
      </c>
      <c r="G64" s="17">
        <v>1503.19</v>
      </c>
      <c r="H64" s="18">
        <f t="shared" si="1"/>
        <v>0.599999201698785</v>
      </c>
    </row>
    <row r="65" s="2" customFormat="1" ht="30" customHeight="1" spans="1:8">
      <c r="A65" s="13">
        <v>62</v>
      </c>
      <c r="B65" s="14" t="s">
        <v>10</v>
      </c>
      <c r="C65" s="15" t="s">
        <v>114</v>
      </c>
      <c r="D65" s="16" t="s">
        <v>12</v>
      </c>
      <c r="E65" s="16" t="s">
        <v>33</v>
      </c>
      <c r="F65" s="17">
        <v>7624.76</v>
      </c>
      <c r="G65" s="17">
        <v>4574.86</v>
      </c>
      <c r="H65" s="18">
        <f t="shared" si="1"/>
        <v>0.600000524606676</v>
      </c>
    </row>
    <row r="66" s="2" customFormat="1" ht="30" customHeight="1" spans="1:8">
      <c r="A66" s="13">
        <v>63</v>
      </c>
      <c r="B66" s="14" t="s">
        <v>10</v>
      </c>
      <c r="C66" s="15" t="s">
        <v>115</v>
      </c>
      <c r="D66" s="16" t="s">
        <v>12</v>
      </c>
      <c r="E66" s="16" t="s">
        <v>116</v>
      </c>
      <c r="F66" s="17">
        <v>2771.22</v>
      </c>
      <c r="G66" s="17">
        <v>1662.73</v>
      </c>
      <c r="H66" s="18">
        <f t="shared" si="1"/>
        <v>0.599999278296202</v>
      </c>
    </row>
    <row r="67" s="2" customFormat="1" ht="30" customHeight="1" spans="1:8">
      <c r="A67" s="13">
        <v>64</v>
      </c>
      <c r="B67" s="14" t="s">
        <v>10</v>
      </c>
      <c r="C67" s="15" t="s">
        <v>117</v>
      </c>
      <c r="D67" s="16" t="s">
        <v>12</v>
      </c>
      <c r="E67" s="16" t="s">
        <v>118</v>
      </c>
      <c r="F67" s="17">
        <v>420.84</v>
      </c>
      <c r="G67" s="17">
        <v>252.5</v>
      </c>
      <c r="H67" s="18">
        <f t="shared" si="1"/>
        <v>0.599990495200076</v>
      </c>
    </row>
    <row r="68" s="2" customFormat="1" ht="30" customHeight="1" spans="1:8">
      <c r="A68" s="13">
        <v>65</v>
      </c>
      <c r="B68" s="14" t="s">
        <v>10</v>
      </c>
      <c r="C68" s="15" t="s">
        <v>119</v>
      </c>
      <c r="D68" s="16" t="s">
        <v>12</v>
      </c>
      <c r="E68" s="16" t="s">
        <v>120</v>
      </c>
      <c r="F68" s="17">
        <v>13971.54</v>
      </c>
      <c r="G68" s="17">
        <v>8382.92</v>
      </c>
      <c r="H68" s="18">
        <f t="shared" si="1"/>
        <v>0.599999713703715</v>
      </c>
    </row>
    <row r="69" s="2" customFormat="1" ht="30" customHeight="1" spans="1:8">
      <c r="A69" s="13">
        <v>66</v>
      </c>
      <c r="B69" s="14" t="s">
        <v>10</v>
      </c>
      <c r="C69" s="15" t="s">
        <v>121</v>
      </c>
      <c r="D69" s="16" t="s">
        <v>12</v>
      </c>
      <c r="E69" s="16" t="s">
        <v>118</v>
      </c>
      <c r="F69" s="17">
        <v>396.36</v>
      </c>
      <c r="G69" s="17">
        <v>237.82</v>
      </c>
      <c r="H69" s="18">
        <f t="shared" ref="H69:H100" si="2">G69/F69</f>
        <v>0.600010091835705</v>
      </c>
    </row>
    <row r="70" s="2" customFormat="1" ht="30" customHeight="1" spans="1:8">
      <c r="A70" s="13">
        <v>67</v>
      </c>
      <c r="B70" s="14" t="s">
        <v>10</v>
      </c>
      <c r="C70" s="15" t="s">
        <v>122</v>
      </c>
      <c r="D70" s="16" t="s">
        <v>12</v>
      </c>
      <c r="E70" s="16" t="s">
        <v>39</v>
      </c>
      <c r="F70" s="17">
        <v>1521.5</v>
      </c>
      <c r="G70" s="17">
        <v>912.9</v>
      </c>
      <c r="H70" s="18">
        <f t="shared" si="2"/>
        <v>0.6</v>
      </c>
    </row>
    <row r="71" s="2" customFormat="1" ht="30" customHeight="1" spans="1:8">
      <c r="A71" s="13">
        <v>68</v>
      </c>
      <c r="B71" s="14" t="s">
        <v>10</v>
      </c>
      <c r="C71" s="15" t="s">
        <v>123</v>
      </c>
      <c r="D71" s="16" t="s">
        <v>12</v>
      </c>
      <c r="E71" s="16" t="s">
        <v>124</v>
      </c>
      <c r="F71" s="17">
        <v>14538</v>
      </c>
      <c r="G71" s="17">
        <v>8722.8</v>
      </c>
      <c r="H71" s="18">
        <f t="shared" si="2"/>
        <v>0.6</v>
      </c>
    </row>
    <row r="72" s="2" customFormat="1" ht="30" customHeight="1" spans="1:8">
      <c r="A72" s="13">
        <v>69</v>
      </c>
      <c r="B72" s="14" t="s">
        <v>10</v>
      </c>
      <c r="C72" s="15" t="s">
        <v>125</v>
      </c>
      <c r="D72" s="16" t="s">
        <v>12</v>
      </c>
      <c r="E72" s="16" t="s">
        <v>124</v>
      </c>
      <c r="F72" s="17">
        <v>11292.9</v>
      </c>
      <c r="G72" s="17">
        <v>6775.74</v>
      </c>
      <c r="H72" s="18">
        <f t="shared" si="2"/>
        <v>0.6</v>
      </c>
    </row>
    <row r="73" s="2" customFormat="1" ht="30" customHeight="1" spans="1:8">
      <c r="A73" s="13">
        <v>70</v>
      </c>
      <c r="B73" s="14" t="s">
        <v>10</v>
      </c>
      <c r="C73" s="15" t="s">
        <v>126</v>
      </c>
      <c r="D73" s="16" t="s">
        <v>12</v>
      </c>
      <c r="E73" s="16" t="s">
        <v>127</v>
      </c>
      <c r="F73" s="17">
        <v>73634.48</v>
      </c>
      <c r="G73" s="17">
        <v>44180.69</v>
      </c>
      <c r="H73" s="18">
        <f t="shared" si="2"/>
        <v>0.600000027161189</v>
      </c>
    </row>
    <row r="74" s="2" customFormat="1" ht="30" customHeight="1" spans="1:8">
      <c r="A74" s="13">
        <v>71</v>
      </c>
      <c r="B74" s="14" t="s">
        <v>10</v>
      </c>
      <c r="C74" s="15" t="s">
        <v>128</v>
      </c>
      <c r="D74" s="16" t="s">
        <v>12</v>
      </c>
      <c r="E74" s="16" t="s">
        <v>129</v>
      </c>
      <c r="F74" s="17">
        <v>26325.78</v>
      </c>
      <c r="G74" s="17">
        <v>15795.47</v>
      </c>
      <c r="H74" s="18">
        <f t="shared" si="2"/>
        <v>0.600000075971158</v>
      </c>
    </row>
    <row r="75" s="2" customFormat="1" ht="30" customHeight="1" spans="1:8">
      <c r="A75" s="13">
        <v>72</v>
      </c>
      <c r="B75" s="14" t="s">
        <v>10</v>
      </c>
      <c r="C75" s="15" t="s">
        <v>130</v>
      </c>
      <c r="D75" s="16" t="s">
        <v>12</v>
      </c>
      <c r="E75" s="16" t="s">
        <v>75</v>
      </c>
      <c r="F75" s="17">
        <v>5839.83</v>
      </c>
      <c r="G75" s="17">
        <v>3503.9</v>
      </c>
      <c r="H75" s="18">
        <f t="shared" si="2"/>
        <v>0.600000342475723</v>
      </c>
    </row>
    <row r="76" s="2" customFormat="1" ht="30" customHeight="1" spans="1:8">
      <c r="A76" s="13">
        <v>73</v>
      </c>
      <c r="B76" s="14" t="s">
        <v>10</v>
      </c>
      <c r="C76" s="15" t="s">
        <v>131</v>
      </c>
      <c r="D76" s="16" t="s">
        <v>12</v>
      </c>
      <c r="E76" s="16" t="s">
        <v>69</v>
      </c>
      <c r="F76" s="17">
        <v>970</v>
      </c>
      <c r="G76" s="17">
        <v>582</v>
      </c>
      <c r="H76" s="18">
        <f t="shared" si="2"/>
        <v>0.6</v>
      </c>
    </row>
    <row r="77" s="2" customFormat="1" ht="30" customHeight="1" spans="1:8">
      <c r="A77" s="13">
        <v>74</v>
      </c>
      <c r="B77" s="14" t="s">
        <v>10</v>
      </c>
      <c r="C77" s="15" t="s">
        <v>132</v>
      </c>
      <c r="D77" s="16" t="s">
        <v>12</v>
      </c>
      <c r="E77" s="16" t="s">
        <v>133</v>
      </c>
      <c r="F77" s="17">
        <v>12101.9</v>
      </c>
      <c r="G77" s="17">
        <v>7261.14</v>
      </c>
      <c r="H77" s="18">
        <f t="shared" si="2"/>
        <v>0.6</v>
      </c>
    </row>
    <row r="78" s="2" customFormat="1" ht="30" customHeight="1" spans="1:8">
      <c r="A78" s="13">
        <v>75</v>
      </c>
      <c r="B78" s="14" t="s">
        <v>10</v>
      </c>
      <c r="C78" s="15" t="s">
        <v>134</v>
      </c>
      <c r="D78" s="16" t="s">
        <v>12</v>
      </c>
      <c r="E78" s="16" t="s">
        <v>135</v>
      </c>
      <c r="F78" s="17">
        <v>12038.05</v>
      </c>
      <c r="G78" s="17">
        <v>7222.83</v>
      </c>
      <c r="H78" s="18">
        <f t="shared" si="2"/>
        <v>0.6</v>
      </c>
    </row>
    <row r="79" s="2" customFormat="1" ht="30" customHeight="1" spans="1:8">
      <c r="A79" s="13">
        <v>76</v>
      </c>
      <c r="B79" s="14" t="s">
        <v>10</v>
      </c>
      <c r="C79" s="15" t="s">
        <v>136</v>
      </c>
      <c r="D79" s="16" t="s">
        <v>12</v>
      </c>
      <c r="E79" s="16" t="s">
        <v>41</v>
      </c>
      <c r="F79" s="17">
        <v>2250.28</v>
      </c>
      <c r="G79" s="17">
        <v>1350.17</v>
      </c>
      <c r="H79" s="18">
        <f t="shared" si="2"/>
        <v>0.600000888778285</v>
      </c>
    </row>
    <row r="80" s="2" customFormat="1" ht="30" customHeight="1" spans="1:8">
      <c r="A80" s="13">
        <v>77</v>
      </c>
      <c r="B80" s="14" t="s">
        <v>10</v>
      </c>
      <c r="C80" s="15" t="s">
        <v>137</v>
      </c>
      <c r="D80" s="16" t="s">
        <v>12</v>
      </c>
      <c r="E80" s="16" t="s">
        <v>41</v>
      </c>
      <c r="F80" s="17">
        <v>2314.38</v>
      </c>
      <c r="G80" s="17">
        <v>1388.63</v>
      </c>
      <c r="H80" s="18">
        <f t="shared" si="2"/>
        <v>0.600000864162324</v>
      </c>
    </row>
    <row r="81" s="2" customFormat="1" ht="30" customHeight="1" spans="1:8">
      <c r="A81" s="13">
        <v>78</v>
      </c>
      <c r="B81" s="14" t="s">
        <v>10</v>
      </c>
      <c r="C81" s="15" t="s">
        <v>138</v>
      </c>
      <c r="D81" s="19" t="s">
        <v>53</v>
      </c>
      <c r="E81" s="19" t="s">
        <v>139</v>
      </c>
      <c r="F81" s="17">
        <v>40866.72</v>
      </c>
      <c r="G81" s="17">
        <v>12260.02</v>
      </c>
      <c r="H81" s="18">
        <f t="shared" si="2"/>
        <v>0.300000097879154</v>
      </c>
    </row>
    <row r="82" s="2" customFormat="1" ht="30" customHeight="1" spans="1:8">
      <c r="A82" s="13">
        <v>79</v>
      </c>
      <c r="B82" s="14" t="s">
        <v>10</v>
      </c>
      <c r="C82" s="15" t="s">
        <v>140</v>
      </c>
      <c r="D82" s="16" t="s">
        <v>12</v>
      </c>
      <c r="E82" s="16" t="s">
        <v>141</v>
      </c>
      <c r="F82" s="17">
        <v>7135.32</v>
      </c>
      <c r="G82" s="17">
        <v>4281.19</v>
      </c>
      <c r="H82" s="18">
        <f t="shared" si="2"/>
        <v>0.599999719704232</v>
      </c>
    </row>
    <row r="83" s="2" customFormat="1" ht="30" customHeight="1" spans="1:8">
      <c r="A83" s="13">
        <v>80</v>
      </c>
      <c r="B83" s="14" t="s">
        <v>10</v>
      </c>
      <c r="C83" s="15" t="s">
        <v>142</v>
      </c>
      <c r="D83" s="16" t="s">
        <v>12</v>
      </c>
      <c r="E83" s="16" t="s">
        <v>143</v>
      </c>
      <c r="F83" s="17">
        <v>147375.26</v>
      </c>
      <c r="G83" s="17">
        <v>88425.16</v>
      </c>
      <c r="H83" s="18">
        <f t="shared" si="2"/>
        <v>0.600000027141598</v>
      </c>
    </row>
    <row r="84" s="2" customFormat="1" ht="30" customHeight="1" spans="1:8">
      <c r="A84" s="13">
        <v>81</v>
      </c>
      <c r="B84" s="14" t="s">
        <v>10</v>
      </c>
      <c r="C84" s="15" t="s">
        <v>144</v>
      </c>
      <c r="D84" s="16" t="s">
        <v>12</v>
      </c>
      <c r="E84" s="16" t="s">
        <v>116</v>
      </c>
      <c r="F84" s="17">
        <v>5585.36</v>
      </c>
      <c r="G84" s="17">
        <v>3351.22</v>
      </c>
      <c r="H84" s="18">
        <f t="shared" si="2"/>
        <v>0.600000716157956</v>
      </c>
    </row>
    <row r="85" s="2" customFormat="1" ht="30" customHeight="1" spans="1:8">
      <c r="A85" s="13">
        <v>82</v>
      </c>
      <c r="B85" s="14" t="s">
        <v>10</v>
      </c>
      <c r="C85" s="15" t="s">
        <v>145</v>
      </c>
      <c r="D85" s="16" t="s">
        <v>12</v>
      </c>
      <c r="E85" s="16" t="s">
        <v>146</v>
      </c>
      <c r="F85" s="17">
        <v>8651.74</v>
      </c>
      <c r="G85" s="17">
        <v>5191.04</v>
      </c>
      <c r="H85" s="18">
        <f t="shared" si="2"/>
        <v>0.599999537665256</v>
      </c>
    </row>
    <row r="86" s="2" customFormat="1" ht="30" customHeight="1" spans="1:8">
      <c r="A86" s="13">
        <v>83</v>
      </c>
      <c r="B86" s="14" t="s">
        <v>10</v>
      </c>
      <c r="C86" s="15" t="s">
        <v>147</v>
      </c>
      <c r="D86" s="16" t="s">
        <v>12</v>
      </c>
      <c r="E86" s="16" t="s">
        <v>33</v>
      </c>
      <c r="F86" s="17">
        <v>6610.24</v>
      </c>
      <c r="G86" s="17">
        <v>3966.14</v>
      </c>
      <c r="H86" s="18">
        <f t="shared" si="2"/>
        <v>0.599999394878249</v>
      </c>
    </row>
    <row r="87" s="2" customFormat="1" ht="30" customHeight="1" spans="1:8">
      <c r="A87" s="13">
        <v>84</v>
      </c>
      <c r="B87" s="14" t="s">
        <v>10</v>
      </c>
      <c r="C87" s="15" t="s">
        <v>148</v>
      </c>
      <c r="D87" s="16" t="s">
        <v>12</v>
      </c>
      <c r="E87" s="16" t="s">
        <v>149</v>
      </c>
      <c r="F87" s="17">
        <v>17795.4</v>
      </c>
      <c r="G87" s="17">
        <v>10677.24</v>
      </c>
      <c r="H87" s="18">
        <f t="shared" si="2"/>
        <v>0.6</v>
      </c>
    </row>
    <row r="88" s="2" customFormat="1" ht="30" customHeight="1" spans="1:8">
      <c r="A88" s="13">
        <v>85</v>
      </c>
      <c r="B88" s="14" t="s">
        <v>10</v>
      </c>
      <c r="C88" s="15" t="s">
        <v>150</v>
      </c>
      <c r="D88" s="16" t="s">
        <v>12</v>
      </c>
      <c r="E88" s="16" t="s">
        <v>151</v>
      </c>
      <c r="F88" s="17">
        <v>4748.84</v>
      </c>
      <c r="G88" s="17">
        <v>2849.3</v>
      </c>
      <c r="H88" s="18">
        <f t="shared" si="2"/>
        <v>0.599999157689036</v>
      </c>
    </row>
    <row r="89" s="2" customFormat="1" ht="30" customHeight="1" spans="1:8">
      <c r="A89" s="13">
        <v>86</v>
      </c>
      <c r="B89" s="14" t="s">
        <v>10</v>
      </c>
      <c r="C89" s="15" t="s">
        <v>152</v>
      </c>
      <c r="D89" s="16" t="s">
        <v>12</v>
      </c>
      <c r="E89" s="16" t="s">
        <v>41</v>
      </c>
      <c r="F89" s="17">
        <v>2407.61</v>
      </c>
      <c r="G89" s="17">
        <v>1444.57</v>
      </c>
      <c r="H89" s="18">
        <f t="shared" si="2"/>
        <v>0.600001661398648</v>
      </c>
    </row>
    <row r="90" s="2" customFormat="1" ht="30" customHeight="1" spans="1:8">
      <c r="A90" s="13">
        <v>87</v>
      </c>
      <c r="B90" s="14" t="s">
        <v>10</v>
      </c>
      <c r="C90" s="15" t="s">
        <v>153</v>
      </c>
      <c r="D90" s="16" t="s">
        <v>12</v>
      </c>
      <c r="E90" s="16" t="s">
        <v>31</v>
      </c>
      <c r="F90" s="17">
        <v>5573.16</v>
      </c>
      <c r="G90" s="17">
        <v>3343.9</v>
      </c>
      <c r="H90" s="18">
        <f t="shared" si="2"/>
        <v>0.600000717725671</v>
      </c>
    </row>
    <row r="91" s="2" customFormat="1" ht="30" customHeight="1" spans="1:8">
      <c r="A91" s="13">
        <v>88</v>
      </c>
      <c r="B91" s="14" t="s">
        <v>10</v>
      </c>
      <c r="C91" s="15" t="s">
        <v>154</v>
      </c>
      <c r="D91" s="16" t="s">
        <v>12</v>
      </c>
      <c r="E91" s="16" t="s">
        <v>69</v>
      </c>
      <c r="F91" s="17">
        <v>1860</v>
      </c>
      <c r="G91" s="17">
        <v>1116</v>
      </c>
      <c r="H91" s="18">
        <f t="shared" si="2"/>
        <v>0.6</v>
      </c>
    </row>
    <row r="92" s="2" customFormat="1" ht="30" customHeight="1" spans="1:8">
      <c r="A92" s="13">
        <v>89</v>
      </c>
      <c r="B92" s="14" t="s">
        <v>10</v>
      </c>
      <c r="C92" s="15" t="s">
        <v>155</v>
      </c>
      <c r="D92" s="16" t="s">
        <v>12</v>
      </c>
      <c r="E92" s="16" t="s">
        <v>69</v>
      </c>
      <c r="F92" s="17">
        <v>805.68</v>
      </c>
      <c r="G92" s="17">
        <v>483.41</v>
      </c>
      <c r="H92" s="18">
        <f t="shared" si="2"/>
        <v>0.600002482375137</v>
      </c>
    </row>
    <row r="93" s="2" customFormat="1" ht="30" customHeight="1" spans="1:8">
      <c r="A93" s="13">
        <v>90</v>
      </c>
      <c r="B93" s="14" t="s">
        <v>10</v>
      </c>
      <c r="C93" s="15" t="s">
        <v>156</v>
      </c>
      <c r="D93" s="16" t="s">
        <v>12</v>
      </c>
      <c r="E93" s="16" t="s">
        <v>157</v>
      </c>
      <c r="F93" s="17">
        <v>49454.5</v>
      </c>
      <c r="G93" s="17">
        <v>29672.7</v>
      </c>
      <c r="H93" s="18">
        <f t="shared" si="2"/>
        <v>0.6</v>
      </c>
    </row>
    <row r="94" s="2" customFormat="1" ht="30" customHeight="1" spans="1:8">
      <c r="A94" s="13">
        <v>91</v>
      </c>
      <c r="B94" s="14" t="s">
        <v>10</v>
      </c>
      <c r="C94" s="15" t="s">
        <v>158</v>
      </c>
      <c r="D94" s="16" t="s">
        <v>12</v>
      </c>
      <c r="E94" s="16" t="s">
        <v>124</v>
      </c>
      <c r="F94" s="17">
        <v>8128.52</v>
      </c>
      <c r="G94" s="17">
        <v>4877.11</v>
      </c>
      <c r="H94" s="18">
        <f t="shared" si="2"/>
        <v>0.599999753952749</v>
      </c>
    </row>
    <row r="95" s="2" customFormat="1" ht="30" customHeight="1" spans="1:8">
      <c r="A95" s="13">
        <v>92</v>
      </c>
      <c r="B95" s="14" t="s">
        <v>10</v>
      </c>
      <c r="C95" s="15" t="s">
        <v>159</v>
      </c>
      <c r="D95" s="16" t="s">
        <v>12</v>
      </c>
      <c r="E95" s="16" t="s">
        <v>116</v>
      </c>
      <c r="F95" s="17">
        <v>3230.72</v>
      </c>
      <c r="G95" s="17">
        <v>1938.43</v>
      </c>
      <c r="H95" s="18">
        <f t="shared" si="2"/>
        <v>0.599999380942948</v>
      </c>
    </row>
    <row r="96" s="2" customFormat="1" ht="30" customHeight="1" spans="1:8">
      <c r="A96" s="13">
        <v>93</v>
      </c>
      <c r="B96" s="14" t="s">
        <v>10</v>
      </c>
      <c r="C96" s="15" t="s">
        <v>160</v>
      </c>
      <c r="D96" s="16" t="s">
        <v>12</v>
      </c>
      <c r="E96" s="16" t="s">
        <v>161</v>
      </c>
      <c r="F96" s="17">
        <v>85431.03</v>
      </c>
      <c r="G96" s="17">
        <v>51258.62</v>
      </c>
      <c r="H96" s="18">
        <f t="shared" si="2"/>
        <v>0.600000023410698</v>
      </c>
    </row>
    <row r="97" s="2" customFormat="1" ht="30" customHeight="1" spans="1:8">
      <c r="A97" s="13">
        <v>94</v>
      </c>
      <c r="B97" s="14" t="s">
        <v>10</v>
      </c>
      <c r="C97" s="15" t="s">
        <v>162</v>
      </c>
      <c r="D97" s="16" t="s">
        <v>12</v>
      </c>
      <c r="E97" s="16" t="s">
        <v>39</v>
      </c>
      <c r="F97" s="17">
        <v>1561.12</v>
      </c>
      <c r="G97" s="17">
        <v>936.67</v>
      </c>
      <c r="H97" s="18">
        <f t="shared" si="2"/>
        <v>0.599998718868505</v>
      </c>
    </row>
    <row r="98" s="2" customFormat="1" ht="30" customHeight="1" spans="1:8">
      <c r="A98" s="13">
        <v>95</v>
      </c>
      <c r="B98" s="14" t="s">
        <v>10</v>
      </c>
      <c r="C98" s="15" t="s">
        <v>163</v>
      </c>
      <c r="D98" s="16" t="s">
        <v>12</v>
      </c>
      <c r="E98" s="16" t="s">
        <v>118</v>
      </c>
      <c r="F98" s="17">
        <v>396.36</v>
      </c>
      <c r="G98" s="17">
        <v>237.82</v>
      </c>
      <c r="H98" s="18">
        <f t="shared" si="2"/>
        <v>0.600010091835705</v>
      </c>
    </row>
    <row r="99" s="2" customFormat="1" ht="30" customHeight="1" spans="1:8">
      <c r="A99" s="13">
        <v>96</v>
      </c>
      <c r="B99" s="14" t="s">
        <v>10</v>
      </c>
      <c r="C99" s="15" t="s">
        <v>164</v>
      </c>
      <c r="D99" s="16" t="s">
        <v>12</v>
      </c>
      <c r="E99" s="16" t="s">
        <v>75</v>
      </c>
      <c r="F99" s="17">
        <v>5709.02</v>
      </c>
      <c r="G99" s="17">
        <v>3425.41</v>
      </c>
      <c r="H99" s="18">
        <f t="shared" si="2"/>
        <v>0.599999649677177</v>
      </c>
    </row>
    <row r="100" s="2" customFormat="1" ht="30" customHeight="1" spans="1:8">
      <c r="A100" s="13">
        <v>97</v>
      </c>
      <c r="B100" s="14" t="s">
        <v>10</v>
      </c>
      <c r="C100" s="15" t="s">
        <v>165</v>
      </c>
      <c r="D100" s="16" t="s">
        <v>12</v>
      </c>
      <c r="E100" s="16" t="s">
        <v>146</v>
      </c>
      <c r="F100" s="17">
        <v>7522.02</v>
      </c>
      <c r="G100" s="17">
        <v>4513.21</v>
      </c>
      <c r="H100" s="18">
        <f t="shared" si="2"/>
        <v>0.599999734113975</v>
      </c>
    </row>
    <row r="101" s="2" customFormat="1" ht="30" customHeight="1" spans="1:8">
      <c r="A101" s="13">
        <v>98</v>
      </c>
      <c r="B101" s="14" t="s">
        <v>10</v>
      </c>
      <c r="C101" s="15" t="s">
        <v>166</v>
      </c>
      <c r="D101" s="16" t="s">
        <v>12</v>
      </c>
      <c r="E101" s="16" t="s">
        <v>167</v>
      </c>
      <c r="F101" s="17">
        <v>40816.24</v>
      </c>
      <c r="G101" s="17">
        <v>24489.74</v>
      </c>
      <c r="H101" s="18">
        <f t="shared" ref="H101:H132" si="3">G101/F101</f>
        <v>0.599999901999792</v>
      </c>
    </row>
    <row r="102" s="2" customFormat="1" ht="30" customHeight="1" spans="1:8">
      <c r="A102" s="13">
        <v>99</v>
      </c>
      <c r="B102" s="14" t="s">
        <v>10</v>
      </c>
      <c r="C102" s="15" t="s">
        <v>168</v>
      </c>
      <c r="D102" s="16" t="s">
        <v>12</v>
      </c>
      <c r="E102" s="16" t="s">
        <v>116</v>
      </c>
      <c r="F102" s="17">
        <v>2223.59</v>
      </c>
      <c r="G102" s="17">
        <v>1334.15</v>
      </c>
      <c r="H102" s="18">
        <f t="shared" si="3"/>
        <v>0.599998201107218</v>
      </c>
    </row>
    <row r="103" s="2" customFormat="1" ht="30" customHeight="1" spans="1:8">
      <c r="A103" s="13">
        <v>100</v>
      </c>
      <c r="B103" s="14" t="s">
        <v>10</v>
      </c>
      <c r="C103" s="15" t="s">
        <v>169</v>
      </c>
      <c r="D103" s="19" t="s">
        <v>53</v>
      </c>
      <c r="E103" s="19" t="s">
        <v>170</v>
      </c>
      <c r="F103" s="17">
        <v>422598.99</v>
      </c>
      <c r="G103" s="17">
        <v>126779.7</v>
      </c>
      <c r="H103" s="18">
        <f t="shared" si="3"/>
        <v>0.300000007098928</v>
      </c>
    </row>
    <row r="104" s="2" customFormat="1" ht="30" customHeight="1" spans="1:8">
      <c r="A104" s="13">
        <v>101</v>
      </c>
      <c r="B104" s="14" t="s">
        <v>10</v>
      </c>
      <c r="C104" s="15" t="s">
        <v>171</v>
      </c>
      <c r="D104" s="16" t="s">
        <v>12</v>
      </c>
      <c r="E104" s="16" t="s">
        <v>39</v>
      </c>
      <c r="F104" s="17">
        <v>1649.02</v>
      </c>
      <c r="G104" s="17">
        <v>989.41</v>
      </c>
      <c r="H104" s="18">
        <f t="shared" si="3"/>
        <v>0.599998787158433</v>
      </c>
    </row>
    <row r="105" s="2" customFormat="1" ht="30" customHeight="1" spans="1:8">
      <c r="A105" s="13">
        <v>102</v>
      </c>
      <c r="B105" s="14" t="s">
        <v>10</v>
      </c>
      <c r="C105" s="15" t="s">
        <v>172</v>
      </c>
      <c r="D105" s="16" t="s">
        <v>12</v>
      </c>
      <c r="E105" s="16" t="s">
        <v>14</v>
      </c>
      <c r="F105" s="17">
        <v>3278.97</v>
      </c>
      <c r="G105" s="17">
        <v>1967.38</v>
      </c>
      <c r="H105" s="18">
        <f t="shared" si="3"/>
        <v>0.599999390052364</v>
      </c>
    </row>
    <row r="106" s="2" customFormat="1" ht="30" customHeight="1" spans="1:8">
      <c r="A106" s="13">
        <v>103</v>
      </c>
      <c r="B106" s="14" t="s">
        <v>10</v>
      </c>
      <c r="C106" s="15" t="s">
        <v>173</v>
      </c>
      <c r="D106" s="16" t="s">
        <v>12</v>
      </c>
      <c r="E106" s="16" t="s">
        <v>14</v>
      </c>
      <c r="F106" s="17">
        <v>4719.78</v>
      </c>
      <c r="G106" s="17">
        <v>2831.87</v>
      </c>
      <c r="H106" s="18">
        <f t="shared" si="3"/>
        <v>0.600000423748565</v>
      </c>
    </row>
    <row r="107" s="2" customFormat="1" ht="30" customHeight="1" spans="1:8">
      <c r="A107" s="13">
        <v>104</v>
      </c>
      <c r="B107" s="14" t="s">
        <v>10</v>
      </c>
      <c r="C107" s="15" t="s">
        <v>174</v>
      </c>
      <c r="D107" s="16" t="s">
        <v>12</v>
      </c>
      <c r="E107" s="16" t="s">
        <v>69</v>
      </c>
      <c r="F107" s="17">
        <v>792.72</v>
      </c>
      <c r="G107" s="17">
        <v>475.63</v>
      </c>
      <c r="H107" s="18">
        <f t="shared" si="3"/>
        <v>0.599997477041074</v>
      </c>
    </row>
    <row r="108" s="2" customFormat="1" ht="30" customHeight="1" spans="1:8">
      <c r="A108" s="13">
        <v>105</v>
      </c>
      <c r="B108" s="14" t="s">
        <v>10</v>
      </c>
      <c r="C108" s="15" t="s">
        <v>175</v>
      </c>
      <c r="D108" s="16" t="s">
        <v>12</v>
      </c>
      <c r="E108" s="16" t="s">
        <v>18</v>
      </c>
      <c r="F108" s="17">
        <v>17845.25</v>
      </c>
      <c r="G108" s="17">
        <v>10707.15</v>
      </c>
      <c r="H108" s="18">
        <f t="shared" si="3"/>
        <v>0.6</v>
      </c>
    </row>
    <row r="109" s="2" customFormat="1" ht="30" customHeight="1" spans="1:8">
      <c r="A109" s="13">
        <v>106</v>
      </c>
      <c r="B109" s="14" t="s">
        <v>10</v>
      </c>
      <c r="C109" s="15" t="s">
        <v>176</v>
      </c>
      <c r="D109" s="16" t="s">
        <v>12</v>
      </c>
      <c r="E109" s="16" t="s">
        <v>41</v>
      </c>
      <c r="F109" s="17">
        <v>2598.21</v>
      </c>
      <c r="G109" s="17">
        <v>1558.93</v>
      </c>
      <c r="H109" s="18">
        <f t="shared" si="3"/>
        <v>0.60000153952144</v>
      </c>
    </row>
    <row r="110" s="2" customFormat="1" ht="30" customHeight="1" spans="1:8">
      <c r="A110" s="13">
        <v>107</v>
      </c>
      <c r="B110" s="14" t="s">
        <v>10</v>
      </c>
      <c r="C110" s="15" t="s">
        <v>177</v>
      </c>
      <c r="D110" s="16" t="s">
        <v>12</v>
      </c>
      <c r="E110" s="16" t="s">
        <v>75</v>
      </c>
      <c r="F110" s="17">
        <v>3947.85</v>
      </c>
      <c r="G110" s="17">
        <v>2368.71</v>
      </c>
      <c r="H110" s="18">
        <f t="shared" si="3"/>
        <v>0.6</v>
      </c>
    </row>
    <row r="111" s="2" customFormat="1" ht="30" customHeight="1" spans="1:8">
      <c r="A111" s="13">
        <v>108</v>
      </c>
      <c r="B111" s="14" t="s">
        <v>10</v>
      </c>
      <c r="C111" s="15" t="s">
        <v>178</v>
      </c>
      <c r="D111" s="16" t="s">
        <v>12</v>
      </c>
      <c r="E111" s="16" t="s">
        <v>146</v>
      </c>
      <c r="F111" s="17">
        <v>8521.92</v>
      </c>
      <c r="G111" s="17">
        <v>5113.15</v>
      </c>
      <c r="H111" s="18">
        <f t="shared" si="3"/>
        <v>0.599999765311104</v>
      </c>
    </row>
    <row r="112" s="2" customFormat="1" ht="30" customHeight="1" spans="1:8">
      <c r="A112" s="13">
        <v>109</v>
      </c>
      <c r="B112" s="14" t="s">
        <v>10</v>
      </c>
      <c r="C112" s="15" t="s">
        <v>179</v>
      </c>
      <c r="D112" s="16" t="s">
        <v>12</v>
      </c>
      <c r="E112" s="16" t="s">
        <v>33</v>
      </c>
      <c r="F112" s="17">
        <v>5318.72</v>
      </c>
      <c r="G112" s="17">
        <v>3191.23</v>
      </c>
      <c r="H112" s="18">
        <f t="shared" si="3"/>
        <v>0.599999623969677</v>
      </c>
    </row>
    <row r="113" s="2" customFormat="1" ht="30" customHeight="1" spans="1:8">
      <c r="A113" s="13">
        <v>110</v>
      </c>
      <c r="B113" s="14" t="s">
        <v>10</v>
      </c>
      <c r="C113" s="15" t="s">
        <v>180</v>
      </c>
      <c r="D113" s="16" t="s">
        <v>12</v>
      </c>
      <c r="E113" s="16" t="s">
        <v>118</v>
      </c>
      <c r="F113" s="17">
        <v>396.36</v>
      </c>
      <c r="G113" s="17">
        <v>237.82</v>
      </c>
      <c r="H113" s="18">
        <f t="shared" si="3"/>
        <v>0.600010091835705</v>
      </c>
    </row>
    <row r="114" s="2" customFormat="1" ht="30" customHeight="1" spans="1:8">
      <c r="A114" s="13">
        <v>111</v>
      </c>
      <c r="B114" s="14" t="s">
        <v>10</v>
      </c>
      <c r="C114" s="15" t="s">
        <v>181</v>
      </c>
      <c r="D114" s="16" t="s">
        <v>12</v>
      </c>
      <c r="E114" s="16" t="s">
        <v>83</v>
      </c>
      <c r="F114" s="17">
        <v>8511.03</v>
      </c>
      <c r="G114" s="17">
        <v>5106.62</v>
      </c>
      <c r="H114" s="18">
        <f t="shared" si="3"/>
        <v>0.600000234989185</v>
      </c>
    </row>
    <row r="115" s="2" customFormat="1" ht="30" customHeight="1" spans="1:8">
      <c r="A115" s="13">
        <v>112</v>
      </c>
      <c r="B115" s="14" t="s">
        <v>10</v>
      </c>
      <c r="C115" s="15" t="s">
        <v>182</v>
      </c>
      <c r="D115" s="16" t="s">
        <v>12</v>
      </c>
      <c r="E115" s="16" t="s">
        <v>69</v>
      </c>
      <c r="F115" s="17">
        <v>843.84</v>
      </c>
      <c r="G115" s="17">
        <v>506.3</v>
      </c>
      <c r="H115" s="18">
        <f t="shared" si="3"/>
        <v>0.599995259764884</v>
      </c>
    </row>
    <row r="116" s="2" customFormat="1" ht="30" customHeight="1" spans="1:8">
      <c r="A116" s="13">
        <v>113</v>
      </c>
      <c r="B116" s="14" t="s">
        <v>10</v>
      </c>
      <c r="C116" s="15" t="s">
        <v>183</v>
      </c>
      <c r="D116" s="16" t="s">
        <v>12</v>
      </c>
      <c r="E116" s="16" t="s">
        <v>184</v>
      </c>
      <c r="F116" s="17">
        <v>8390.71</v>
      </c>
      <c r="G116" s="17">
        <v>5034.43</v>
      </c>
      <c r="H116" s="18">
        <f t="shared" si="3"/>
        <v>0.600000476717703</v>
      </c>
    </row>
    <row r="117" s="2" customFormat="1" ht="30" customHeight="1" spans="1:8">
      <c r="A117" s="13">
        <v>114</v>
      </c>
      <c r="B117" s="14" t="s">
        <v>10</v>
      </c>
      <c r="C117" s="15" t="s">
        <v>185</v>
      </c>
      <c r="D117" s="16" t="s">
        <v>12</v>
      </c>
      <c r="E117" s="16" t="s">
        <v>116</v>
      </c>
      <c r="F117" s="17">
        <v>6517.5</v>
      </c>
      <c r="G117" s="17">
        <v>3910.5</v>
      </c>
      <c r="H117" s="18">
        <f t="shared" si="3"/>
        <v>0.6</v>
      </c>
    </row>
    <row r="118" s="2" customFormat="1" ht="30" customHeight="1" spans="1:8">
      <c r="A118" s="13">
        <v>115</v>
      </c>
      <c r="B118" s="14" t="s">
        <v>10</v>
      </c>
      <c r="C118" s="15" t="s">
        <v>186</v>
      </c>
      <c r="D118" s="16" t="s">
        <v>12</v>
      </c>
      <c r="E118" s="16" t="s">
        <v>39</v>
      </c>
      <c r="F118" s="17">
        <v>1617.23</v>
      </c>
      <c r="G118" s="17">
        <v>970.34</v>
      </c>
      <c r="H118" s="18">
        <f t="shared" si="3"/>
        <v>0.600001236682476</v>
      </c>
    </row>
    <row r="119" s="2" customFormat="1" ht="30" customHeight="1" spans="1:8">
      <c r="A119" s="13">
        <v>116</v>
      </c>
      <c r="B119" s="14" t="s">
        <v>10</v>
      </c>
      <c r="C119" s="15" t="s">
        <v>187</v>
      </c>
      <c r="D119" s="16" t="s">
        <v>12</v>
      </c>
      <c r="E119" s="16" t="s">
        <v>75</v>
      </c>
      <c r="F119" s="17">
        <v>5519.28</v>
      </c>
      <c r="G119" s="17">
        <v>3311.57</v>
      </c>
      <c r="H119" s="18">
        <f t="shared" si="3"/>
        <v>0.600000362366106</v>
      </c>
    </row>
    <row r="120" s="2" customFormat="1" ht="30" customHeight="1" spans="1:8">
      <c r="A120" s="13">
        <v>117</v>
      </c>
      <c r="B120" s="14" t="s">
        <v>10</v>
      </c>
      <c r="C120" s="15" t="s">
        <v>188</v>
      </c>
      <c r="D120" s="16" t="s">
        <v>12</v>
      </c>
      <c r="E120" s="16" t="s">
        <v>124</v>
      </c>
      <c r="F120" s="17">
        <v>7476.32</v>
      </c>
      <c r="G120" s="17">
        <v>4485.79</v>
      </c>
      <c r="H120" s="18">
        <f t="shared" si="3"/>
        <v>0.599999732488711</v>
      </c>
    </row>
    <row r="121" s="2" customFormat="1" ht="30" customHeight="1" spans="1:8">
      <c r="A121" s="13">
        <v>118</v>
      </c>
      <c r="B121" s="14" t="s">
        <v>10</v>
      </c>
      <c r="C121" s="15" t="s">
        <v>189</v>
      </c>
      <c r="D121" s="16" t="s">
        <v>12</v>
      </c>
      <c r="E121" s="16" t="s">
        <v>141</v>
      </c>
      <c r="F121" s="17">
        <v>5084.7</v>
      </c>
      <c r="G121" s="17">
        <v>3050.82</v>
      </c>
      <c r="H121" s="18">
        <f t="shared" si="3"/>
        <v>0.6</v>
      </c>
    </row>
    <row r="122" s="2" customFormat="1" ht="30" customHeight="1" spans="1:8">
      <c r="A122" s="13">
        <v>119</v>
      </c>
      <c r="B122" s="14" t="s">
        <v>10</v>
      </c>
      <c r="C122" s="15" t="s">
        <v>190</v>
      </c>
      <c r="D122" s="16" t="s">
        <v>12</v>
      </c>
      <c r="E122" s="16" t="s">
        <v>59</v>
      </c>
      <c r="F122" s="17">
        <v>7514.14</v>
      </c>
      <c r="G122" s="17">
        <v>4508.48</v>
      </c>
      <c r="H122" s="18">
        <f t="shared" si="3"/>
        <v>0.599999467670286</v>
      </c>
    </row>
    <row r="123" s="2" customFormat="1" ht="30" customHeight="1" spans="1:8">
      <c r="A123" s="13">
        <v>120</v>
      </c>
      <c r="B123" s="14" t="s">
        <v>10</v>
      </c>
      <c r="C123" s="15" t="s">
        <v>191</v>
      </c>
      <c r="D123" s="16" t="s">
        <v>12</v>
      </c>
      <c r="E123" s="16" t="s">
        <v>135</v>
      </c>
      <c r="F123" s="17">
        <v>54815.44</v>
      </c>
      <c r="G123" s="17">
        <v>32889.26</v>
      </c>
      <c r="H123" s="18">
        <f t="shared" si="3"/>
        <v>0.599999927027859</v>
      </c>
    </row>
    <row r="124" s="2" customFormat="1" ht="30" customHeight="1" spans="1:8">
      <c r="A124" s="13">
        <v>121</v>
      </c>
      <c r="B124" s="14" t="s">
        <v>10</v>
      </c>
      <c r="C124" s="15" t="s">
        <v>192</v>
      </c>
      <c r="D124" s="16" t="s">
        <v>12</v>
      </c>
      <c r="E124" s="16" t="s">
        <v>96</v>
      </c>
      <c r="F124" s="17">
        <v>4577.4</v>
      </c>
      <c r="G124" s="17">
        <v>2746.44</v>
      </c>
      <c r="H124" s="18">
        <f t="shared" si="3"/>
        <v>0.6</v>
      </c>
    </row>
    <row r="125" s="2" customFormat="1" ht="30" customHeight="1" spans="1:8">
      <c r="A125" s="13">
        <v>122</v>
      </c>
      <c r="B125" s="14" t="s">
        <v>10</v>
      </c>
      <c r="C125" s="15" t="s">
        <v>193</v>
      </c>
      <c r="D125" s="16" t="s">
        <v>12</v>
      </c>
      <c r="E125" s="16" t="s">
        <v>118</v>
      </c>
      <c r="F125" s="17">
        <v>402.84</v>
      </c>
      <c r="G125" s="17">
        <v>241.7</v>
      </c>
      <c r="H125" s="18">
        <f t="shared" si="3"/>
        <v>0.599990070499454</v>
      </c>
    </row>
    <row r="126" s="2" customFormat="1" ht="30" customHeight="1" spans="1:8">
      <c r="A126" s="13">
        <v>123</v>
      </c>
      <c r="B126" s="14" t="s">
        <v>10</v>
      </c>
      <c r="C126" s="15" t="s">
        <v>194</v>
      </c>
      <c r="D126" s="16" t="s">
        <v>12</v>
      </c>
      <c r="E126" s="16" t="s">
        <v>107</v>
      </c>
      <c r="F126" s="17">
        <v>15690.85</v>
      </c>
      <c r="G126" s="17">
        <v>9414.51</v>
      </c>
      <c r="H126" s="18">
        <f t="shared" si="3"/>
        <v>0.6</v>
      </c>
    </row>
    <row r="127" s="2" customFormat="1" ht="30" customHeight="1" spans="1:8">
      <c r="A127" s="13">
        <v>124</v>
      </c>
      <c r="B127" s="14" t="s">
        <v>10</v>
      </c>
      <c r="C127" s="15" t="s">
        <v>195</v>
      </c>
      <c r="D127" s="16" t="s">
        <v>12</v>
      </c>
      <c r="E127" s="16" t="s">
        <v>196</v>
      </c>
      <c r="F127" s="17">
        <v>34984.06</v>
      </c>
      <c r="G127" s="17">
        <v>20990.44</v>
      </c>
      <c r="H127" s="18">
        <f t="shared" si="3"/>
        <v>0.600000114337787</v>
      </c>
    </row>
    <row r="128" s="2" customFormat="1" ht="30" customHeight="1" spans="1:8">
      <c r="A128" s="13">
        <v>125</v>
      </c>
      <c r="B128" s="14" t="s">
        <v>10</v>
      </c>
      <c r="C128" s="15" t="s">
        <v>197</v>
      </c>
      <c r="D128" s="16" t="s">
        <v>12</v>
      </c>
      <c r="E128" s="16" t="s">
        <v>94</v>
      </c>
      <c r="F128" s="17">
        <v>11666.42</v>
      </c>
      <c r="G128" s="17">
        <v>6999.85</v>
      </c>
      <c r="H128" s="18">
        <f t="shared" si="3"/>
        <v>0.599999828567804</v>
      </c>
    </row>
    <row r="129" s="2" customFormat="1" ht="30" customHeight="1" spans="1:8">
      <c r="A129" s="13">
        <v>126</v>
      </c>
      <c r="B129" s="14" t="s">
        <v>10</v>
      </c>
      <c r="C129" s="15" t="s">
        <v>198</v>
      </c>
      <c r="D129" s="16" t="s">
        <v>12</v>
      </c>
      <c r="E129" s="16" t="s">
        <v>46</v>
      </c>
      <c r="F129" s="17">
        <v>9141.03</v>
      </c>
      <c r="G129" s="17">
        <v>5484.62</v>
      </c>
      <c r="H129" s="18">
        <f t="shared" si="3"/>
        <v>0.600000218793724</v>
      </c>
    </row>
    <row r="130" s="2" customFormat="1" ht="30" customHeight="1" spans="1:8">
      <c r="A130" s="13">
        <v>127</v>
      </c>
      <c r="B130" s="14" t="s">
        <v>10</v>
      </c>
      <c r="C130" s="15" t="s">
        <v>199</v>
      </c>
      <c r="D130" s="16" t="s">
        <v>12</v>
      </c>
      <c r="E130" s="16" t="s">
        <v>200</v>
      </c>
      <c r="F130" s="17">
        <v>12741.42</v>
      </c>
      <c r="G130" s="17">
        <v>7644.85</v>
      </c>
      <c r="H130" s="18">
        <f t="shared" si="3"/>
        <v>0.599999843031624</v>
      </c>
    </row>
    <row r="131" s="2" customFormat="1" ht="30" customHeight="1" spans="1:8">
      <c r="A131" s="13">
        <v>128</v>
      </c>
      <c r="B131" s="14" t="s">
        <v>10</v>
      </c>
      <c r="C131" s="15" t="s">
        <v>201</v>
      </c>
      <c r="D131" s="16" t="s">
        <v>12</v>
      </c>
      <c r="E131" s="16" t="s">
        <v>107</v>
      </c>
      <c r="F131" s="17">
        <v>14286.02</v>
      </c>
      <c r="G131" s="17">
        <v>8571.61</v>
      </c>
      <c r="H131" s="18">
        <f t="shared" si="3"/>
        <v>0.599999860002996</v>
      </c>
    </row>
    <row r="132" s="2" customFormat="1" ht="30" customHeight="1" spans="1:8">
      <c r="A132" s="13">
        <v>129</v>
      </c>
      <c r="B132" s="14" t="s">
        <v>10</v>
      </c>
      <c r="C132" s="15" t="s">
        <v>202</v>
      </c>
      <c r="D132" s="16" t="s">
        <v>12</v>
      </c>
      <c r="E132" s="16" t="s">
        <v>141</v>
      </c>
      <c r="F132" s="17">
        <v>5356.24</v>
      </c>
      <c r="G132" s="17">
        <v>3213.74</v>
      </c>
      <c r="H132" s="18">
        <f t="shared" si="3"/>
        <v>0.599999253207474</v>
      </c>
    </row>
    <row r="133" s="2" customFormat="1" ht="30" customHeight="1" spans="1:8">
      <c r="A133" s="13">
        <v>130</v>
      </c>
      <c r="B133" s="14" t="s">
        <v>10</v>
      </c>
      <c r="C133" s="15" t="s">
        <v>203</v>
      </c>
      <c r="D133" s="16" t="s">
        <v>12</v>
      </c>
      <c r="E133" s="16" t="s">
        <v>141</v>
      </c>
      <c r="F133" s="17">
        <v>4099.96</v>
      </c>
      <c r="G133" s="17">
        <v>2459.98</v>
      </c>
      <c r="H133" s="18">
        <f t="shared" ref="H133:H148" si="4">G133/F133</f>
        <v>0.600000975619274</v>
      </c>
    </row>
    <row r="134" s="2" customFormat="1" ht="30" customHeight="1" spans="1:8">
      <c r="A134" s="13">
        <v>131</v>
      </c>
      <c r="B134" s="14" t="s">
        <v>10</v>
      </c>
      <c r="C134" s="15" t="s">
        <v>204</v>
      </c>
      <c r="D134" s="16" t="s">
        <v>12</v>
      </c>
      <c r="E134" s="16" t="s">
        <v>118</v>
      </c>
      <c r="F134" s="17">
        <v>526.24</v>
      </c>
      <c r="G134" s="17">
        <v>315.74</v>
      </c>
      <c r="H134" s="18">
        <f t="shared" si="4"/>
        <v>0.599992398905442</v>
      </c>
    </row>
    <row r="135" s="2" customFormat="1" ht="30" customHeight="1" spans="1:8">
      <c r="A135" s="13">
        <v>132</v>
      </c>
      <c r="B135" s="14" t="s">
        <v>10</v>
      </c>
      <c r="C135" s="15" t="s">
        <v>205</v>
      </c>
      <c r="D135" s="16" t="s">
        <v>12</v>
      </c>
      <c r="E135" s="16" t="s">
        <v>83</v>
      </c>
      <c r="F135" s="17">
        <v>7626.39</v>
      </c>
      <c r="G135" s="17">
        <v>4575.83</v>
      </c>
      <c r="H135" s="18">
        <f t="shared" si="4"/>
        <v>0.599999475505449</v>
      </c>
    </row>
    <row r="136" s="2" customFormat="1" ht="30" customHeight="1" spans="1:8">
      <c r="A136" s="13">
        <v>133</v>
      </c>
      <c r="B136" s="14" t="s">
        <v>10</v>
      </c>
      <c r="C136" s="15" t="s">
        <v>206</v>
      </c>
      <c r="D136" s="16" t="s">
        <v>12</v>
      </c>
      <c r="E136" s="16">
        <v>3</v>
      </c>
      <c r="F136" s="17">
        <v>771.35</v>
      </c>
      <c r="G136" s="17">
        <v>462.81</v>
      </c>
      <c r="H136" s="18">
        <f t="shared" si="4"/>
        <v>0.6</v>
      </c>
    </row>
    <row r="137" s="2" customFormat="1" ht="30" customHeight="1" spans="1:8">
      <c r="A137" s="13">
        <v>134</v>
      </c>
      <c r="B137" s="14" t="s">
        <v>10</v>
      </c>
      <c r="C137" s="15" t="s">
        <v>207</v>
      </c>
      <c r="D137" s="16" t="s">
        <v>12</v>
      </c>
      <c r="E137" s="16">
        <v>1</v>
      </c>
      <c r="F137" s="17">
        <v>404.54</v>
      </c>
      <c r="G137" s="17">
        <v>242.72</v>
      </c>
      <c r="H137" s="18">
        <f t="shared" si="4"/>
        <v>0.599990112226232</v>
      </c>
    </row>
    <row r="138" s="2" customFormat="1" ht="30" customHeight="1" spans="1:8">
      <c r="A138" s="13">
        <v>135</v>
      </c>
      <c r="B138" s="14" t="s">
        <v>10</v>
      </c>
      <c r="C138" s="15" t="s">
        <v>208</v>
      </c>
      <c r="D138" s="16" t="s">
        <v>12</v>
      </c>
      <c r="E138" s="16">
        <v>18</v>
      </c>
      <c r="F138" s="17">
        <v>3783.99</v>
      </c>
      <c r="G138" s="17">
        <v>2270.39</v>
      </c>
      <c r="H138" s="18">
        <f t="shared" si="4"/>
        <v>0.599998942914754</v>
      </c>
    </row>
    <row r="139" s="2" customFormat="1" ht="30" customHeight="1" spans="1:8">
      <c r="A139" s="13">
        <v>136</v>
      </c>
      <c r="B139" s="14" t="s">
        <v>10</v>
      </c>
      <c r="C139" s="15" t="s">
        <v>209</v>
      </c>
      <c r="D139" s="16" t="s">
        <v>12</v>
      </c>
      <c r="E139" s="16">
        <v>9</v>
      </c>
      <c r="F139" s="17">
        <v>3435.42</v>
      </c>
      <c r="G139" s="17">
        <v>2061.25</v>
      </c>
      <c r="H139" s="18">
        <f t="shared" si="4"/>
        <v>0.599999417829552</v>
      </c>
    </row>
    <row r="140" s="2" customFormat="1" ht="30" customHeight="1" spans="1:8">
      <c r="A140" s="13">
        <v>137</v>
      </c>
      <c r="B140" s="14" t="s">
        <v>10</v>
      </c>
      <c r="C140" s="15" t="s">
        <v>210</v>
      </c>
      <c r="D140" s="16" t="s">
        <v>12</v>
      </c>
      <c r="E140" s="16">
        <v>1</v>
      </c>
      <c r="F140" s="17">
        <v>1680.9</v>
      </c>
      <c r="G140" s="17">
        <v>1008.54</v>
      </c>
      <c r="H140" s="18">
        <f t="shared" si="4"/>
        <v>0.6</v>
      </c>
    </row>
    <row r="141" s="2" customFormat="1" ht="30" customHeight="1" spans="1:8">
      <c r="A141" s="13">
        <v>138</v>
      </c>
      <c r="B141" s="14" t="s">
        <v>10</v>
      </c>
      <c r="C141" s="15" t="s">
        <v>211</v>
      </c>
      <c r="D141" s="16" t="s">
        <v>12</v>
      </c>
      <c r="E141" s="16">
        <v>1</v>
      </c>
      <c r="F141" s="17">
        <v>459.94</v>
      </c>
      <c r="G141" s="17">
        <v>275.96</v>
      </c>
      <c r="H141" s="18">
        <f t="shared" si="4"/>
        <v>0.599991303213463</v>
      </c>
    </row>
    <row r="142" s="2" customFormat="1" ht="30" customHeight="1" spans="1:8">
      <c r="A142" s="13">
        <v>139</v>
      </c>
      <c r="B142" s="14" t="s">
        <v>10</v>
      </c>
      <c r="C142" s="15" t="s">
        <v>212</v>
      </c>
      <c r="D142" s="16" t="s">
        <v>12</v>
      </c>
      <c r="E142" s="16">
        <v>22</v>
      </c>
      <c r="F142" s="17">
        <v>8169.23</v>
      </c>
      <c r="G142" s="17">
        <v>4901.54</v>
      </c>
      <c r="H142" s="18">
        <f t="shared" si="4"/>
        <v>0.600000244821115</v>
      </c>
    </row>
    <row r="143" s="2" customFormat="1" ht="30" customHeight="1" spans="1:8">
      <c r="A143" s="13">
        <v>140</v>
      </c>
      <c r="B143" s="14" t="s">
        <v>10</v>
      </c>
      <c r="C143" s="15" t="s">
        <v>213</v>
      </c>
      <c r="D143" s="16" t="s">
        <v>12</v>
      </c>
      <c r="E143" s="16">
        <v>8</v>
      </c>
      <c r="F143" s="17">
        <v>6480.27</v>
      </c>
      <c r="G143" s="17">
        <v>3888.16</v>
      </c>
      <c r="H143" s="18">
        <f t="shared" si="4"/>
        <v>0.599999691370884</v>
      </c>
    </row>
    <row r="144" s="2" customFormat="1" ht="30" customHeight="1" spans="1:8">
      <c r="A144" s="13">
        <v>141</v>
      </c>
      <c r="B144" s="14" t="s">
        <v>10</v>
      </c>
      <c r="C144" s="15" t="s">
        <v>214</v>
      </c>
      <c r="D144" s="16" t="s">
        <v>12</v>
      </c>
      <c r="E144" s="16">
        <v>138</v>
      </c>
      <c r="F144" s="17">
        <v>52117.53</v>
      </c>
      <c r="G144" s="17">
        <v>31270.52</v>
      </c>
      <c r="H144" s="18">
        <f t="shared" si="4"/>
        <v>0.600000038374804</v>
      </c>
    </row>
    <row r="145" s="2" customFormat="1" ht="30" customHeight="1" spans="1:8">
      <c r="A145" s="13">
        <v>142</v>
      </c>
      <c r="B145" s="14" t="s">
        <v>10</v>
      </c>
      <c r="C145" s="15" t="s">
        <v>215</v>
      </c>
      <c r="D145" s="16" t="s">
        <v>12</v>
      </c>
      <c r="E145" s="16" t="s">
        <v>41</v>
      </c>
      <c r="F145" s="17">
        <v>3150.39</v>
      </c>
      <c r="G145" s="17">
        <v>1890.23</v>
      </c>
      <c r="H145" s="18">
        <f t="shared" si="4"/>
        <v>0.599998730315929</v>
      </c>
    </row>
    <row r="146" s="2" customFormat="1" ht="30" customHeight="1" spans="1:8">
      <c r="A146" s="13">
        <v>143</v>
      </c>
      <c r="B146" s="14" t="s">
        <v>10</v>
      </c>
      <c r="C146" s="15" t="s">
        <v>216</v>
      </c>
      <c r="D146" s="16" t="s">
        <v>12</v>
      </c>
      <c r="E146" s="16">
        <v>29</v>
      </c>
      <c r="F146" s="17">
        <v>10916.14</v>
      </c>
      <c r="G146" s="17">
        <v>6549.68</v>
      </c>
      <c r="H146" s="18">
        <f t="shared" si="4"/>
        <v>0.599999633570108</v>
      </c>
    </row>
    <row r="147" s="2" customFormat="1" ht="30" customHeight="1" spans="1:8">
      <c r="A147" s="13">
        <v>144</v>
      </c>
      <c r="B147" s="14" t="s">
        <v>10</v>
      </c>
      <c r="C147" s="15" t="s">
        <v>217</v>
      </c>
      <c r="D147" s="16" t="s">
        <v>12</v>
      </c>
      <c r="E147" s="16">
        <v>7</v>
      </c>
      <c r="F147" s="17">
        <v>2774.16</v>
      </c>
      <c r="G147" s="17">
        <v>1664.5</v>
      </c>
      <c r="H147" s="18">
        <f t="shared" si="4"/>
        <v>0.600001441877902</v>
      </c>
    </row>
    <row r="148" s="2" customFormat="1" ht="30" customHeight="1" spans="1:8">
      <c r="A148" s="13">
        <v>145</v>
      </c>
      <c r="B148" s="14" t="s">
        <v>10</v>
      </c>
      <c r="C148" s="15" t="s">
        <v>218</v>
      </c>
      <c r="D148" s="16" t="s">
        <v>12</v>
      </c>
      <c r="E148" s="16">
        <v>5</v>
      </c>
      <c r="F148" s="17">
        <v>2014.2</v>
      </c>
      <c r="G148" s="17">
        <v>1208.52</v>
      </c>
      <c r="H148" s="18">
        <f t="shared" si="4"/>
        <v>0.6</v>
      </c>
    </row>
    <row r="149" s="3" customFormat="1" ht="30" customHeight="1" spans="1:8">
      <c r="A149" s="13">
        <v>146</v>
      </c>
      <c r="B149" s="20" t="s">
        <v>219</v>
      </c>
      <c r="C149" s="21" t="s">
        <v>220</v>
      </c>
      <c r="D149" s="16" t="s">
        <v>12</v>
      </c>
      <c r="E149" s="22">
        <v>166</v>
      </c>
      <c r="F149" s="23">
        <v>64970.59</v>
      </c>
      <c r="G149" s="22">
        <v>38982.35</v>
      </c>
      <c r="H149" s="18">
        <f t="shared" ref="H149:H212" si="5">G149/F149</f>
        <v>0.599999938433682</v>
      </c>
    </row>
    <row r="150" s="3" customFormat="1" ht="30" customHeight="1" spans="1:8">
      <c r="A150" s="13">
        <v>147</v>
      </c>
      <c r="B150" s="20" t="s">
        <v>219</v>
      </c>
      <c r="C150" s="21" t="s">
        <v>221</v>
      </c>
      <c r="D150" s="16" t="s">
        <v>12</v>
      </c>
      <c r="E150" s="22">
        <v>2</v>
      </c>
      <c r="F150" s="23">
        <v>805.68</v>
      </c>
      <c r="G150" s="22">
        <v>483.41</v>
      </c>
      <c r="H150" s="18">
        <f t="shared" si="5"/>
        <v>0.600002482375137</v>
      </c>
    </row>
    <row r="151" s="3" customFormat="1" ht="30" customHeight="1" spans="1:8">
      <c r="A151" s="13">
        <v>148</v>
      </c>
      <c r="B151" s="20" t="s">
        <v>219</v>
      </c>
      <c r="C151" s="21" t="s">
        <v>222</v>
      </c>
      <c r="D151" s="19" t="s">
        <v>53</v>
      </c>
      <c r="E151" s="22">
        <v>2172</v>
      </c>
      <c r="F151" s="23">
        <v>1585943.86</v>
      </c>
      <c r="G151" s="22">
        <v>475783.16</v>
      </c>
      <c r="H151" s="18">
        <f t="shared" si="5"/>
        <v>0.300000001261079</v>
      </c>
    </row>
    <row r="152" s="3" customFormat="1" ht="30" customHeight="1" spans="1:8">
      <c r="A152" s="13">
        <v>149</v>
      </c>
      <c r="B152" s="20" t="s">
        <v>219</v>
      </c>
      <c r="C152" s="21" t="s">
        <v>223</v>
      </c>
      <c r="D152" s="16" t="s">
        <v>12</v>
      </c>
      <c r="E152" s="22">
        <v>6</v>
      </c>
      <c r="F152" s="23" t="s">
        <v>224</v>
      </c>
      <c r="G152" s="22">
        <v>2337.96</v>
      </c>
      <c r="H152" s="18">
        <f t="shared" si="5"/>
        <v>0.6</v>
      </c>
    </row>
    <row r="153" s="3" customFormat="1" ht="30" customHeight="1" spans="1:8">
      <c r="A153" s="13">
        <v>150</v>
      </c>
      <c r="B153" s="20" t="s">
        <v>219</v>
      </c>
      <c r="C153" s="21" t="s">
        <v>225</v>
      </c>
      <c r="D153" s="16" t="s">
        <v>12</v>
      </c>
      <c r="E153" s="22">
        <v>17</v>
      </c>
      <c r="F153" s="23" t="s">
        <v>226</v>
      </c>
      <c r="G153" s="22">
        <v>4024.93</v>
      </c>
      <c r="H153" s="18">
        <f t="shared" si="5"/>
        <v>0.599999701858317</v>
      </c>
    </row>
    <row r="154" s="3" customFormat="1" ht="30" customHeight="1" spans="1:8">
      <c r="A154" s="13">
        <v>151</v>
      </c>
      <c r="B154" s="20" t="s">
        <v>219</v>
      </c>
      <c r="C154" s="21" t="s">
        <v>227</v>
      </c>
      <c r="D154" s="16" t="s">
        <v>12</v>
      </c>
      <c r="E154" s="22">
        <v>88</v>
      </c>
      <c r="F154" s="23" t="s">
        <v>228</v>
      </c>
      <c r="G154" s="22">
        <v>21879.47</v>
      </c>
      <c r="H154" s="18">
        <f t="shared" si="5"/>
        <v>0.599999890308149</v>
      </c>
    </row>
    <row r="155" s="3" customFormat="1" ht="30" customHeight="1" spans="1:8">
      <c r="A155" s="13">
        <v>152</v>
      </c>
      <c r="B155" s="20" t="s">
        <v>219</v>
      </c>
      <c r="C155" s="21" t="s">
        <v>229</v>
      </c>
      <c r="D155" s="16" t="s">
        <v>12</v>
      </c>
      <c r="E155" s="22">
        <v>7</v>
      </c>
      <c r="F155" s="23" t="s">
        <v>230</v>
      </c>
      <c r="G155" s="22">
        <v>1882.07</v>
      </c>
      <c r="H155" s="18">
        <f t="shared" si="5"/>
        <v>0.599998724811033</v>
      </c>
    </row>
    <row r="156" s="3" customFormat="1" ht="30" customHeight="1" spans="1:8">
      <c r="A156" s="13">
        <v>153</v>
      </c>
      <c r="B156" s="20" t="s">
        <v>219</v>
      </c>
      <c r="C156" s="21" t="s">
        <v>231</v>
      </c>
      <c r="D156" s="16" t="s">
        <v>12</v>
      </c>
      <c r="E156" s="22">
        <v>54</v>
      </c>
      <c r="F156" s="23" t="s">
        <v>232</v>
      </c>
      <c r="G156" s="22">
        <v>12944.8</v>
      </c>
      <c r="H156" s="18">
        <f t="shared" si="5"/>
        <v>0.599999907298698</v>
      </c>
    </row>
    <row r="157" s="3" customFormat="1" ht="30" customHeight="1" spans="1:8">
      <c r="A157" s="13">
        <v>154</v>
      </c>
      <c r="B157" s="20" t="s">
        <v>219</v>
      </c>
      <c r="C157" s="21" t="s">
        <v>233</v>
      </c>
      <c r="D157" s="16" t="s">
        <v>12</v>
      </c>
      <c r="E157" s="22">
        <v>31</v>
      </c>
      <c r="F157" s="23" t="s">
        <v>234</v>
      </c>
      <c r="G157" s="22">
        <v>5606.38</v>
      </c>
      <c r="H157" s="18">
        <f t="shared" si="5"/>
        <v>0.599999785958217</v>
      </c>
    </row>
    <row r="158" s="3" customFormat="1" ht="30" customHeight="1" spans="1:8">
      <c r="A158" s="13">
        <v>155</v>
      </c>
      <c r="B158" s="20" t="s">
        <v>219</v>
      </c>
      <c r="C158" s="21" t="s">
        <v>235</v>
      </c>
      <c r="D158" s="19" t="s">
        <v>53</v>
      </c>
      <c r="E158" s="22">
        <v>410</v>
      </c>
      <c r="F158" s="23" t="s">
        <v>236</v>
      </c>
      <c r="G158" s="22">
        <v>154762.79</v>
      </c>
      <c r="H158" s="18">
        <f t="shared" si="5"/>
        <v>0.29999999806155</v>
      </c>
    </row>
    <row r="159" s="4" customFormat="1" ht="30" customHeight="1" spans="1:8">
      <c r="A159" s="13">
        <v>156</v>
      </c>
      <c r="B159" s="24" t="s">
        <v>237</v>
      </c>
      <c r="C159" s="25" t="s">
        <v>238</v>
      </c>
      <c r="D159" s="19" t="s">
        <v>53</v>
      </c>
      <c r="E159" s="26">
        <v>370</v>
      </c>
      <c r="F159" s="27">
        <v>529088.72</v>
      </c>
      <c r="G159" s="26">
        <v>158726.62</v>
      </c>
      <c r="H159" s="18">
        <f t="shared" si="5"/>
        <v>0.300000007560169</v>
      </c>
    </row>
    <row r="160" s="4" customFormat="1" ht="30" customHeight="1" spans="1:8">
      <c r="A160" s="13">
        <v>157</v>
      </c>
      <c r="B160" s="24" t="s">
        <v>237</v>
      </c>
      <c r="C160" s="25" t="s">
        <v>239</v>
      </c>
      <c r="D160" s="16" t="s">
        <v>12</v>
      </c>
      <c r="E160" s="26">
        <v>113</v>
      </c>
      <c r="F160" s="27">
        <v>41486.14</v>
      </c>
      <c r="G160" s="26">
        <v>24891.68</v>
      </c>
      <c r="H160" s="18">
        <f t="shared" si="5"/>
        <v>0.599999903582257</v>
      </c>
    </row>
    <row r="161" s="4" customFormat="1" ht="30" customHeight="1" spans="1:8">
      <c r="A161" s="13">
        <v>158</v>
      </c>
      <c r="B161" s="24" t="s">
        <v>237</v>
      </c>
      <c r="C161" s="28" t="s">
        <v>240</v>
      </c>
      <c r="D161" s="16" t="s">
        <v>12</v>
      </c>
      <c r="E161" s="29">
        <v>10</v>
      </c>
      <c r="F161" s="26">
        <v>4043.22</v>
      </c>
      <c r="G161" s="30">
        <v>2425.93</v>
      </c>
      <c r="H161" s="18">
        <f t="shared" si="5"/>
        <v>0.59999950534475</v>
      </c>
    </row>
    <row r="162" s="4" customFormat="1" ht="30" customHeight="1" spans="1:8">
      <c r="A162" s="13">
        <v>159</v>
      </c>
      <c r="B162" s="24" t="s">
        <v>237</v>
      </c>
      <c r="C162" s="25" t="s">
        <v>241</v>
      </c>
      <c r="D162" s="16" t="s">
        <v>12</v>
      </c>
      <c r="E162" s="29">
        <v>20</v>
      </c>
      <c r="F162" s="25" t="s">
        <v>242</v>
      </c>
      <c r="G162" s="26">
        <v>4090.78</v>
      </c>
      <c r="H162" s="18">
        <f t="shared" si="5"/>
        <v>0.600000586685754</v>
      </c>
    </row>
    <row r="163" s="4" customFormat="1" ht="30" customHeight="1" spans="1:8">
      <c r="A163" s="13">
        <v>160</v>
      </c>
      <c r="B163" s="24" t="s">
        <v>237</v>
      </c>
      <c r="C163" s="25" t="s">
        <v>243</v>
      </c>
      <c r="D163" s="16" t="s">
        <v>12</v>
      </c>
      <c r="E163" s="29">
        <v>90</v>
      </c>
      <c r="F163" s="27">
        <v>32612.24</v>
      </c>
      <c r="G163" s="26">
        <v>19567.34</v>
      </c>
      <c r="H163" s="18">
        <f t="shared" si="5"/>
        <v>0.599999877346665</v>
      </c>
    </row>
    <row r="164" s="4" customFormat="1" ht="30" customHeight="1" spans="1:8">
      <c r="A164" s="13">
        <v>161</v>
      </c>
      <c r="B164" s="24" t="s">
        <v>237</v>
      </c>
      <c r="C164" s="28" t="s">
        <v>244</v>
      </c>
      <c r="D164" s="16" t="s">
        <v>12</v>
      </c>
      <c r="E164" s="29">
        <v>207</v>
      </c>
      <c r="F164" s="30">
        <v>80852.18</v>
      </c>
      <c r="G164" s="30">
        <v>48511.31</v>
      </c>
      <c r="H164" s="18">
        <f t="shared" si="5"/>
        <v>0.600000024736501</v>
      </c>
    </row>
    <row r="165" s="4" customFormat="1" ht="30" customHeight="1" spans="1:8">
      <c r="A165" s="13">
        <v>162</v>
      </c>
      <c r="B165" s="24" t="s">
        <v>237</v>
      </c>
      <c r="C165" s="26" t="s">
        <v>245</v>
      </c>
      <c r="D165" s="16" t="s">
        <v>12</v>
      </c>
      <c r="E165" s="29">
        <v>92</v>
      </c>
      <c r="F165" s="27">
        <v>34731.26</v>
      </c>
      <c r="G165" s="26">
        <v>20838.76</v>
      </c>
      <c r="H165" s="18">
        <f t="shared" si="5"/>
        <v>0.600000115170022</v>
      </c>
    </row>
    <row r="166" s="4" customFormat="1" ht="30" customHeight="1" spans="1:8">
      <c r="A166" s="13">
        <v>163</v>
      </c>
      <c r="B166" s="24" t="s">
        <v>237</v>
      </c>
      <c r="C166" s="28" t="s">
        <v>246</v>
      </c>
      <c r="D166" s="16" t="s">
        <v>12</v>
      </c>
      <c r="E166" s="29">
        <v>213</v>
      </c>
      <c r="F166" s="30">
        <v>81612.45</v>
      </c>
      <c r="G166" s="30">
        <v>48967.47</v>
      </c>
      <c r="H166" s="18">
        <f t="shared" si="5"/>
        <v>0.6</v>
      </c>
    </row>
    <row r="167" s="4" customFormat="1" ht="30" customHeight="1" spans="1:8">
      <c r="A167" s="13">
        <v>164</v>
      </c>
      <c r="B167" s="24" t="s">
        <v>237</v>
      </c>
      <c r="C167" s="28" t="s">
        <v>247</v>
      </c>
      <c r="D167" s="16" t="s">
        <v>12</v>
      </c>
      <c r="E167" s="29">
        <v>919</v>
      </c>
      <c r="F167" s="30">
        <v>343697.16</v>
      </c>
      <c r="G167" s="30">
        <v>206218.3</v>
      </c>
      <c r="H167" s="18">
        <f t="shared" si="5"/>
        <v>0.600000011638153</v>
      </c>
    </row>
    <row r="168" s="4" customFormat="1" ht="30" customHeight="1" spans="1:8">
      <c r="A168" s="13">
        <v>165</v>
      </c>
      <c r="B168" s="24" t="s">
        <v>237</v>
      </c>
      <c r="C168" s="28" t="s">
        <v>248</v>
      </c>
      <c r="D168" s="16" t="s">
        <v>12</v>
      </c>
      <c r="E168" s="29">
        <v>3</v>
      </c>
      <c r="F168" s="30">
        <v>1216.27</v>
      </c>
      <c r="G168" s="30">
        <v>729.76</v>
      </c>
      <c r="H168" s="18">
        <f t="shared" si="5"/>
        <v>0.599998355628273</v>
      </c>
    </row>
    <row r="169" s="4" customFormat="1" ht="30" customHeight="1" spans="1:8">
      <c r="A169" s="13">
        <v>166</v>
      </c>
      <c r="B169" s="24" t="s">
        <v>237</v>
      </c>
      <c r="C169" s="28" t="s">
        <v>249</v>
      </c>
      <c r="D169" s="16" t="s">
        <v>12</v>
      </c>
      <c r="E169" s="29">
        <v>3</v>
      </c>
      <c r="F169" s="30">
        <v>1367.83</v>
      </c>
      <c r="G169" s="30">
        <v>820.7</v>
      </c>
      <c r="H169" s="18">
        <f t="shared" si="5"/>
        <v>0.600001462170007</v>
      </c>
    </row>
    <row r="170" s="4" customFormat="1" ht="30" customHeight="1" spans="1:8">
      <c r="A170" s="13">
        <v>167</v>
      </c>
      <c r="B170" s="24" t="s">
        <v>237</v>
      </c>
      <c r="C170" s="28" t="s">
        <v>250</v>
      </c>
      <c r="D170" s="16" t="s">
        <v>12</v>
      </c>
      <c r="E170" s="29">
        <v>66</v>
      </c>
      <c r="F170" s="30">
        <v>35489.45</v>
      </c>
      <c r="G170" s="30">
        <v>21293.67</v>
      </c>
      <c r="H170" s="18">
        <f t="shared" si="5"/>
        <v>0.6</v>
      </c>
    </row>
    <row r="171" s="4" customFormat="1" ht="30" customHeight="1" spans="1:8">
      <c r="A171" s="13">
        <v>168</v>
      </c>
      <c r="B171" s="24" t="s">
        <v>237</v>
      </c>
      <c r="C171" s="28" t="s">
        <v>251</v>
      </c>
      <c r="D171" s="16" t="s">
        <v>12</v>
      </c>
      <c r="E171" s="29">
        <v>24</v>
      </c>
      <c r="F171" s="30">
        <v>12665.12</v>
      </c>
      <c r="G171" s="30">
        <v>7599.07</v>
      </c>
      <c r="H171" s="18">
        <f t="shared" si="5"/>
        <v>0.599999842085981</v>
      </c>
    </row>
    <row r="172" s="4" customFormat="1" ht="30" customHeight="1" spans="1:8">
      <c r="A172" s="13">
        <v>169</v>
      </c>
      <c r="B172" s="24" t="s">
        <v>237</v>
      </c>
      <c r="C172" s="28" t="s">
        <v>252</v>
      </c>
      <c r="D172" s="16" t="s">
        <v>12</v>
      </c>
      <c r="E172" s="29">
        <v>65</v>
      </c>
      <c r="F172" s="30">
        <v>29369.59</v>
      </c>
      <c r="G172" s="30">
        <v>17621.75</v>
      </c>
      <c r="H172" s="18">
        <f t="shared" si="5"/>
        <v>0.599999863804704</v>
      </c>
    </row>
    <row r="173" s="4" customFormat="1" ht="30" customHeight="1" spans="1:8">
      <c r="A173" s="13">
        <v>170</v>
      </c>
      <c r="B173" s="24" t="s">
        <v>237</v>
      </c>
      <c r="C173" s="28" t="s">
        <v>253</v>
      </c>
      <c r="D173" s="16" t="s">
        <v>12</v>
      </c>
      <c r="E173" s="29">
        <v>6</v>
      </c>
      <c r="F173" s="30">
        <v>2034.52</v>
      </c>
      <c r="G173" s="30">
        <v>1220.71</v>
      </c>
      <c r="H173" s="18">
        <f t="shared" si="5"/>
        <v>0.599999016967147</v>
      </c>
    </row>
    <row r="174" s="4" customFormat="1" ht="30" customHeight="1" spans="1:8">
      <c r="A174" s="13">
        <v>171</v>
      </c>
      <c r="B174" s="24" t="s">
        <v>237</v>
      </c>
      <c r="C174" s="28" t="s">
        <v>254</v>
      </c>
      <c r="D174" s="19" t="s">
        <v>53</v>
      </c>
      <c r="E174" s="29">
        <v>65</v>
      </c>
      <c r="F174" s="30">
        <v>48638.02</v>
      </c>
      <c r="G174" s="30">
        <v>14591.41</v>
      </c>
      <c r="H174" s="18">
        <f t="shared" si="5"/>
        <v>0.30000008224019</v>
      </c>
    </row>
    <row r="175" s="4" customFormat="1" ht="30" customHeight="1" spans="1:8">
      <c r="A175" s="13">
        <v>172</v>
      </c>
      <c r="B175" s="24" t="s">
        <v>237</v>
      </c>
      <c r="C175" s="28" t="s">
        <v>255</v>
      </c>
      <c r="D175" s="16" t="s">
        <v>12</v>
      </c>
      <c r="E175" s="29">
        <v>100</v>
      </c>
      <c r="F175" s="30">
        <v>43475.02</v>
      </c>
      <c r="G175" s="30">
        <v>26085.01</v>
      </c>
      <c r="H175" s="18">
        <f t="shared" si="5"/>
        <v>0.599999953996571</v>
      </c>
    </row>
    <row r="176" s="4" customFormat="1" ht="30" customHeight="1" spans="1:8">
      <c r="A176" s="13">
        <v>173</v>
      </c>
      <c r="B176" s="24" t="s">
        <v>237</v>
      </c>
      <c r="C176" s="28" t="s">
        <v>256</v>
      </c>
      <c r="D176" s="16" t="s">
        <v>12</v>
      </c>
      <c r="E176" s="29">
        <v>36</v>
      </c>
      <c r="F176" s="30">
        <v>15737.27</v>
      </c>
      <c r="G176" s="30">
        <v>9442.36</v>
      </c>
      <c r="H176" s="18">
        <f t="shared" si="5"/>
        <v>0.599999872913155</v>
      </c>
    </row>
    <row r="177" s="4" customFormat="1" ht="30" customHeight="1" spans="1:8">
      <c r="A177" s="13">
        <v>174</v>
      </c>
      <c r="B177" s="24" t="s">
        <v>237</v>
      </c>
      <c r="C177" s="28" t="s">
        <v>257</v>
      </c>
      <c r="D177" s="16" t="s">
        <v>12</v>
      </c>
      <c r="E177" s="29">
        <v>110</v>
      </c>
      <c r="F177" s="30">
        <v>44400.1</v>
      </c>
      <c r="G177" s="30">
        <v>26640.06</v>
      </c>
      <c r="H177" s="18">
        <f t="shared" si="5"/>
        <v>0.6</v>
      </c>
    </row>
    <row r="178" s="4" customFormat="1" ht="30" customHeight="1" spans="1:8">
      <c r="A178" s="13">
        <v>175</v>
      </c>
      <c r="B178" s="24" t="s">
        <v>237</v>
      </c>
      <c r="C178" s="28" t="s">
        <v>258</v>
      </c>
      <c r="D178" s="16" t="s">
        <v>12</v>
      </c>
      <c r="E178" s="29">
        <v>2</v>
      </c>
      <c r="F178" s="30">
        <v>792.72</v>
      </c>
      <c r="G178" s="29">
        <v>475.63</v>
      </c>
      <c r="H178" s="18">
        <f t="shared" si="5"/>
        <v>0.599997477041074</v>
      </c>
    </row>
    <row r="179" s="4" customFormat="1" ht="30" customHeight="1" spans="1:8">
      <c r="A179" s="13">
        <v>176</v>
      </c>
      <c r="B179" s="24" t="s">
        <v>237</v>
      </c>
      <c r="C179" s="28" t="s">
        <v>259</v>
      </c>
      <c r="D179" s="16" t="s">
        <v>12</v>
      </c>
      <c r="E179" s="29">
        <v>53</v>
      </c>
      <c r="F179" s="30">
        <v>23704.53</v>
      </c>
      <c r="G179" s="29">
        <v>14222.72</v>
      </c>
      <c r="H179" s="18">
        <f t="shared" si="5"/>
        <v>0.600000084372059</v>
      </c>
    </row>
    <row r="180" s="4" customFormat="1" ht="30" customHeight="1" spans="1:8">
      <c r="A180" s="13">
        <v>177</v>
      </c>
      <c r="B180" s="24" t="s">
        <v>237</v>
      </c>
      <c r="C180" s="28" t="s">
        <v>260</v>
      </c>
      <c r="D180" s="16" t="s">
        <v>12</v>
      </c>
      <c r="E180" s="29">
        <v>134</v>
      </c>
      <c r="F180" s="30">
        <v>25205.69</v>
      </c>
      <c r="G180" s="29">
        <v>15123.41</v>
      </c>
      <c r="H180" s="18">
        <f t="shared" si="5"/>
        <v>0.599999841305674</v>
      </c>
    </row>
    <row r="181" s="4" customFormat="1" ht="30" customHeight="1" spans="1:8">
      <c r="A181" s="13">
        <v>178</v>
      </c>
      <c r="B181" s="24" t="s">
        <v>237</v>
      </c>
      <c r="C181" s="28" t="s">
        <v>261</v>
      </c>
      <c r="D181" s="19" t="s">
        <v>53</v>
      </c>
      <c r="E181" s="29">
        <v>1396</v>
      </c>
      <c r="F181" s="30">
        <v>579570.43</v>
      </c>
      <c r="G181" s="29">
        <v>173871.13</v>
      </c>
      <c r="H181" s="18">
        <f t="shared" si="5"/>
        <v>0.300000001725416</v>
      </c>
    </row>
    <row r="182" s="4" customFormat="1" ht="30" customHeight="1" spans="1:8">
      <c r="A182" s="13">
        <v>179</v>
      </c>
      <c r="B182" s="24" t="s">
        <v>237</v>
      </c>
      <c r="C182" s="28" t="s">
        <v>262</v>
      </c>
      <c r="D182" s="16" t="s">
        <v>12</v>
      </c>
      <c r="E182" s="29">
        <v>164</v>
      </c>
      <c r="F182" s="30">
        <v>61594.79</v>
      </c>
      <c r="G182" s="29">
        <v>36956.87</v>
      </c>
      <c r="H182" s="18">
        <f t="shared" si="5"/>
        <v>0.599999935059443</v>
      </c>
    </row>
    <row r="183" s="4" customFormat="1" ht="30" customHeight="1" spans="1:8">
      <c r="A183" s="13">
        <v>180</v>
      </c>
      <c r="B183" s="24" t="s">
        <v>237</v>
      </c>
      <c r="C183" s="28" t="s">
        <v>263</v>
      </c>
      <c r="D183" s="16" t="s">
        <v>12</v>
      </c>
      <c r="E183" s="29">
        <v>24</v>
      </c>
      <c r="F183" s="30">
        <v>11392.34</v>
      </c>
      <c r="G183" s="29">
        <v>6835.4</v>
      </c>
      <c r="H183" s="18">
        <f t="shared" si="5"/>
        <v>0.599999648886884</v>
      </c>
    </row>
    <row r="184" s="4" customFormat="1" ht="30" customHeight="1" spans="1:8">
      <c r="A184" s="13">
        <v>181</v>
      </c>
      <c r="B184" s="24" t="s">
        <v>237</v>
      </c>
      <c r="C184" s="28" t="s">
        <v>264</v>
      </c>
      <c r="D184" s="16" t="s">
        <v>12</v>
      </c>
      <c r="E184" s="29">
        <v>87</v>
      </c>
      <c r="F184" s="30">
        <v>29382.96</v>
      </c>
      <c r="G184" s="29">
        <v>17629.78</v>
      </c>
      <c r="H184" s="18">
        <f t="shared" si="5"/>
        <v>0.600000136133323</v>
      </c>
    </row>
    <row r="185" s="4" customFormat="1" ht="30" customHeight="1" spans="1:8">
      <c r="A185" s="13">
        <v>182</v>
      </c>
      <c r="B185" s="24" t="s">
        <v>237</v>
      </c>
      <c r="C185" s="28" t="s">
        <v>265</v>
      </c>
      <c r="D185" s="16" t="s">
        <v>12</v>
      </c>
      <c r="E185" s="29">
        <v>2</v>
      </c>
      <c r="F185" s="30">
        <v>963.17</v>
      </c>
      <c r="G185" s="29">
        <v>577.9</v>
      </c>
      <c r="H185" s="18">
        <f t="shared" si="5"/>
        <v>0.599997923523366</v>
      </c>
    </row>
    <row r="186" s="4" customFormat="1" ht="30" customHeight="1" spans="1:8">
      <c r="A186" s="13">
        <v>183</v>
      </c>
      <c r="B186" s="24" t="s">
        <v>237</v>
      </c>
      <c r="C186" s="28" t="s">
        <v>266</v>
      </c>
      <c r="D186" s="16" t="s">
        <v>12</v>
      </c>
      <c r="E186" s="29">
        <v>4</v>
      </c>
      <c r="F186" s="30">
        <v>1564.5</v>
      </c>
      <c r="G186" s="29">
        <v>938.7</v>
      </c>
      <c r="H186" s="18">
        <f t="shared" si="5"/>
        <v>0.6</v>
      </c>
    </row>
    <row r="187" s="4" customFormat="1" ht="30" customHeight="1" spans="1:8">
      <c r="A187" s="13">
        <v>184</v>
      </c>
      <c r="B187" s="24" t="s">
        <v>237</v>
      </c>
      <c r="C187" s="28" t="s">
        <v>267</v>
      </c>
      <c r="D187" s="16" t="s">
        <v>12</v>
      </c>
      <c r="E187" s="29">
        <v>91</v>
      </c>
      <c r="F187" s="30">
        <v>31431.47</v>
      </c>
      <c r="G187" s="29">
        <v>18858.88</v>
      </c>
      <c r="H187" s="18">
        <f t="shared" si="5"/>
        <v>0.599999936369505</v>
      </c>
    </row>
    <row r="188" s="4" customFormat="1" ht="30" customHeight="1" spans="1:8">
      <c r="A188" s="13">
        <v>185</v>
      </c>
      <c r="B188" s="24" t="s">
        <v>237</v>
      </c>
      <c r="C188" s="28" t="s">
        <v>268</v>
      </c>
      <c r="D188" s="16" t="s">
        <v>12</v>
      </c>
      <c r="E188" s="29">
        <v>6</v>
      </c>
      <c r="F188" s="30">
        <v>2576.79</v>
      </c>
      <c r="G188" s="29">
        <v>1546.07</v>
      </c>
      <c r="H188" s="18">
        <f t="shared" si="5"/>
        <v>0.59999844768103</v>
      </c>
    </row>
    <row r="189" s="4" customFormat="1" ht="30" customHeight="1" spans="1:8">
      <c r="A189" s="13">
        <v>186</v>
      </c>
      <c r="B189" s="24" t="s">
        <v>237</v>
      </c>
      <c r="C189" s="28" t="s">
        <v>269</v>
      </c>
      <c r="D189" s="16" t="s">
        <v>12</v>
      </c>
      <c r="E189" s="29">
        <v>13</v>
      </c>
      <c r="F189" s="30">
        <v>4979.75</v>
      </c>
      <c r="G189" s="29">
        <v>2987.85</v>
      </c>
      <c r="H189" s="18">
        <f t="shared" si="5"/>
        <v>0.6</v>
      </c>
    </row>
    <row r="190" s="4" customFormat="1" ht="30" customHeight="1" spans="1:8">
      <c r="A190" s="13">
        <v>187</v>
      </c>
      <c r="B190" s="24" t="s">
        <v>237</v>
      </c>
      <c r="C190" s="28" t="s">
        <v>270</v>
      </c>
      <c r="D190" s="16" t="s">
        <v>12</v>
      </c>
      <c r="E190" s="29">
        <v>35</v>
      </c>
      <c r="F190" s="30">
        <v>12576.61</v>
      </c>
      <c r="G190" s="29">
        <v>7545.97</v>
      </c>
      <c r="H190" s="18">
        <f t="shared" si="5"/>
        <v>0.600000318050731</v>
      </c>
    </row>
    <row r="191" s="4" customFormat="1" ht="30" customHeight="1" spans="1:8">
      <c r="A191" s="13">
        <v>188</v>
      </c>
      <c r="B191" s="24" t="s">
        <v>237</v>
      </c>
      <c r="C191" s="28" t="s">
        <v>271</v>
      </c>
      <c r="D191" s="16" t="s">
        <v>12</v>
      </c>
      <c r="E191" s="29">
        <v>32</v>
      </c>
      <c r="F191" s="30">
        <v>24360.11</v>
      </c>
      <c r="G191" s="29">
        <v>14616.07</v>
      </c>
      <c r="H191" s="18">
        <f t="shared" si="5"/>
        <v>0.600000164202871</v>
      </c>
    </row>
    <row r="192" s="4" customFormat="1" ht="30" customHeight="1" spans="1:8">
      <c r="A192" s="13">
        <v>189</v>
      </c>
      <c r="B192" s="24" t="s">
        <v>237</v>
      </c>
      <c r="C192" s="28" t="s">
        <v>272</v>
      </c>
      <c r="D192" s="16" t="s">
        <v>12</v>
      </c>
      <c r="E192" s="29">
        <v>17</v>
      </c>
      <c r="F192" s="30">
        <v>5971.39</v>
      </c>
      <c r="G192" s="29">
        <v>3582.83</v>
      </c>
      <c r="H192" s="18">
        <f t="shared" si="5"/>
        <v>0.599999330139214</v>
      </c>
    </row>
    <row r="193" s="4" customFormat="1" ht="30" customHeight="1" spans="1:8">
      <c r="A193" s="13">
        <v>190</v>
      </c>
      <c r="B193" s="24" t="s">
        <v>237</v>
      </c>
      <c r="C193" s="28" t="s">
        <v>273</v>
      </c>
      <c r="D193" s="16" t="s">
        <v>12</v>
      </c>
      <c r="E193" s="29">
        <v>12</v>
      </c>
      <c r="F193" s="30">
        <v>5144.79</v>
      </c>
      <c r="G193" s="29">
        <v>3086.87</v>
      </c>
      <c r="H193" s="18">
        <f t="shared" si="5"/>
        <v>0.599999222514427</v>
      </c>
    </row>
    <row r="194" s="4" customFormat="1" ht="30" customHeight="1" spans="1:8">
      <c r="A194" s="13">
        <v>191</v>
      </c>
      <c r="B194" s="24" t="s">
        <v>237</v>
      </c>
      <c r="C194" s="28" t="s">
        <v>274</v>
      </c>
      <c r="D194" s="16" t="s">
        <v>12</v>
      </c>
      <c r="E194" s="29">
        <v>173</v>
      </c>
      <c r="F194" s="30">
        <v>107999.93</v>
      </c>
      <c r="G194" s="29">
        <v>64799.96</v>
      </c>
      <c r="H194" s="18">
        <f t="shared" si="5"/>
        <v>0.600000018518531</v>
      </c>
    </row>
    <row r="195" s="4" customFormat="1" ht="30" customHeight="1" spans="1:8">
      <c r="A195" s="13">
        <v>192</v>
      </c>
      <c r="B195" s="24" t="s">
        <v>237</v>
      </c>
      <c r="C195" s="28" t="s">
        <v>275</v>
      </c>
      <c r="D195" s="16" t="s">
        <v>12</v>
      </c>
      <c r="E195" s="29">
        <v>20</v>
      </c>
      <c r="F195" s="30">
        <v>5888.2</v>
      </c>
      <c r="G195" s="29">
        <v>3532.92</v>
      </c>
      <c r="H195" s="18">
        <f t="shared" si="5"/>
        <v>0.6</v>
      </c>
    </row>
    <row r="196" s="4" customFormat="1" ht="30" customHeight="1" spans="1:8">
      <c r="A196" s="13">
        <v>193</v>
      </c>
      <c r="B196" s="24" t="s">
        <v>237</v>
      </c>
      <c r="C196" s="28" t="s">
        <v>276</v>
      </c>
      <c r="D196" s="16" t="s">
        <v>12</v>
      </c>
      <c r="E196" s="29">
        <v>7</v>
      </c>
      <c r="F196" s="30">
        <v>2229.06</v>
      </c>
      <c r="G196" s="29">
        <v>1337.44</v>
      </c>
      <c r="H196" s="18">
        <f t="shared" si="5"/>
        <v>0.60000179447839</v>
      </c>
    </row>
    <row r="197" s="4" customFormat="1" ht="30" customHeight="1" spans="1:8">
      <c r="A197" s="13">
        <v>194</v>
      </c>
      <c r="B197" s="24" t="s">
        <v>237</v>
      </c>
      <c r="C197" s="28" t="s">
        <v>277</v>
      </c>
      <c r="D197" s="16" t="s">
        <v>12</v>
      </c>
      <c r="E197" s="29">
        <v>5</v>
      </c>
      <c r="F197" s="30">
        <v>2390.24</v>
      </c>
      <c r="G197" s="29">
        <v>1434.14</v>
      </c>
      <c r="H197" s="18">
        <f t="shared" si="5"/>
        <v>0.59999832652788</v>
      </c>
    </row>
    <row r="198" s="4" customFormat="1" ht="30" customHeight="1" spans="1:8">
      <c r="A198" s="13">
        <v>195</v>
      </c>
      <c r="B198" s="24" t="s">
        <v>237</v>
      </c>
      <c r="C198" s="28" t="s">
        <v>278</v>
      </c>
      <c r="D198" s="16" t="s">
        <v>12</v>
      </c>
      <c r="E198" s="29">
        <v>11</v>
      </c>
      <c r="F198" s="30">
        <v>3668.79</v>
      </c>
      <c r="G198" s="29">
        <v>2201.27</v>
      </c>
      <c r="H198" s="18">
        <f t="shared" si="5"/>
        <v>0.599998909722279</v>
      </c>
    </row>
    <row r="199" s="4" customFormat="1" ht="30" customHeight="1" spans="1:8">
      <c r="A199" s="13">
        <v>196</v>
      </c>
      <c r="B199" s="24" t="s">
        <v>237</v>
      </c>
      <c r="C199" s="28" t="s">
        <v>279</v>
      </c>
      <c r="D199" s="16" t="s">
        <v>12</v>
      </c>
      <c r="E199" s="29">
        <v>13</v>
      </c>
      <c r="F199" s="30">
        <v>4157.37</v>
      </c>
      <c r="G199" s="29">
        <v>2494.42</v>
      </c>
      <c r="H199" s="18">
        <f t="shared" si="5"/>
        <v>0.599999518926629</v>
      </c>
    </row>
    <row r="200" s="4" customFormat="1" ht="30" customHeight="1" spans="1:8">
      <c r="A200" s="13">
        <v>197</v>
      </c>
      <c r="B200" s="24" t="s">
        <v>237</v>
      </c>
      <c r="C200" s="28" t="s">
        <v>280</v>
      </c>
      <c r="D200" s="16" t="s">
        <v>12</v>
      </c>
      <c r="E200" s="29">
        <v>2</v>
      </c>
      <c r="F200" s="30">
        <v>956.81</v>
      </c>
      <c r="G200" s="29">
        <v>574.09</v>
      </c>
      <c r="H200" s="18">
        <f t="shared" si="5"/>
        <v>0.600004180558314</v>
      </c>
    </row>
    <row r="201" s="4" customFormat="1" ht="30" customHeight="1" spans="1:8">
      <c r="A201" s="13">
        <v>198</v>
      </c>
      <c r="B201" s="24" t="s">
        <v>237</v>
      </c>
      <c r="C201" s="28" t="s">
        <v>281</v>
      </c>
      <c r="D201" s="16" t="s">
        <v>12</v>
      </c>
      <c r="E201" s="29">
        <v>218</v>
      </c>
      <c r="F201" s="30">
        <v>81760.9</v>
      </c>
      <c r="G201" s="29">
        <v>49056.54</v>
      </c>
      <c r="H201" s="18">
        <f t="shared" si="5"/>
        <v>0.6</v>
      </c>
    </row>
    <row r="202" s="4" customFormat="1" ht="30" customHeight="1" spans="1:8">
      <c r="A202" s="13">
        <v>199</v>
      </c>
      <c r="B202" s="24" t="s">
        <v>237</v>
      </c>
      <c r="C202" s="28" t="s">
        <v>282</v>
      </c>
      <c r="D202" s="16" t="s">
        <v>12</v>
      </c>
      <c r="E202" s="29">
        <v>15</v>
      </c>
      <c r="F202" s="30">
        <v>4632.51</v>
      </c>
      <c r="G202" s="29">
        <v>2779.51</v>
      </c>
      <c r="H202" s="18">
        <f t="shared" si="5"/>
        <v>0.600000863462788</v>
      </c>
    </row>
    <row r="203" s="4" customFormat="1" ht="30" customHeight="1" spans="1:8">
      <c r="A203" s="13">
        <v>200</v>
      </c>
      <c r="B203" s="24" t="s">
        <v>237</v>
      </c>
      <c r="C203" s="31" t="s">
        <v>283</v>
      </c>
      <c r="D203" s="16" t="s">
        <v>12</v>
      </c>
      <c r="E203" s="29">
        <v>20</v>
      </c>
      <c r="F203" s="31" t="s">
        <v>284</v>
      </c>
      <c r="G203" s="32">
        <v>4630.55</v>
      </c>
      <c r="H203" s="18">
        <f t="shared" si="5"/>
        <v>0.600000259148593</v>
      </c>
    </row>
    <row r="204" s="4" customFormat="1" ht="30" customHeight="1" spans="1:8">
      <c r="A204" s="13">
        <v>201</v>
      </c>
      <c r="B204" s="24" t="s">
        <v>237</v>
      </c>
      <c r="C204" s="24" t="s">
        <v>285</v>
      </c>
      <c r="D204" s="16" t="s">
        <v>12</v>
      </c>
      <c r="E204" s="26">
        <v>92</v>
      </c>
      <c r="F204" s="24">
        <v>34165.54</v>
      </c>
      <c r="G204" s="24">
        <v>20499.32</v>
      </c>
      <c r="H204" s="18">
        <f t="shared" si="5"/>
        <v>0.599999882922969</v>
      </c>
    </row>
    <row r="205" s="4" customFormat="1" ht="30" customHeight="1" spans="1:8">
      <c r="A205" s="13">
        <v>202</v>
      </c>
      <c r="B205" s="24" t="s">
        <v>237</v>
      </c>
      <c r="C205" s="24" t="s">
        <v>286</v>
      </c>
      <c r="D205" s="16" t="s">
        <v>12</v>
      </c>
      <c r="E205" s="26">
        <v>19</v>
      </c>
      <c r="F205" s="24">
        <v>7722.66</v>
      </c>
      <c r="G205" s="24">
        <v>4633.6</v>
      </c>
      <c r="H205" s="18">
        <f t="shared" si="5"/>
        <v>0.600000517956248</v>
      </c>
    </row>
    <row r="206" s="4" customFormat="1" ht="30" customHeight="1" spans="1:8">
      <c r="A206" s="13">
        <v>203</v>
      </c>
      <c r="B206" s="24" t="s">
        <v>237</v>
      </c>
      <c r="C206" s="24" t="s">
        <v>287</v>
      </c>
      <c r="D206" s="16" t="s">
        <v>12</v>
      </c>
      <c r="E206" s="26">
        <v>10</v>
      </c>
      <c r="F206" s="24">
        <v>3932.2</v>
      </c>
      <c r="G206" s="24">
        <v>2359.32</v>
      </c>
      <c r="H206" s="18">
        <f t="shared" si="5"/>
        <v>0.6</v>
      </c>
    </row>
    <row r="207" s="4" customFormat="1" ht="30" customHeight="1" spans="1:8">
      <c r="A207" s="13">
        <v>204</v>
      </c>
      <c r="B207" s="24" t="s">
        <v>237</v>
      </c>
      <c r="C207" s="24" t="s">
        <v>288</v>
      </c>
      <c r="D207" s="16" t="s">
        <v>12</v>
      </c>
      <c r="E207" s="26">
        <v>4</v>
      </c>
      <c r="F207" s="24">
        <v>1584.66</v>
      </c>
      <c r="G207" s="24">
        <v>950.8</v>
      </c>
      <c r="H207" s="18">
        <f t="shared" si="5"/>
        <v>0.600002524200775</v>
      </c>
    </row>
    <row r="208" s="4" customFormat="1" ht="30" customHeight="1" spans="1:8">
      <c r="A208" s="13">
        <v>205</v>
      </c>
      <c r="B208" s="24" t="s">
        <v>237</v>
      </c>
      <c r="C208" s="24" t="s">
        <v>289</v>
      </c>
      <c r="D208" s="16" t="s">
        <v>12</v>
      </c>
      <c r="E208" s="26">
        <v>1</v>
      </c>
      <c r="F208" s="4">
        <v>396.36</v>
      </c>
      <c r="G208" s="4">
        <v>237.82</v>
      </c>
      <c r="H208" s="18">
        <f t="shared" si="5"/>
        <v>0.600010091835705</v>
      </c>
    </row>
    <row r="209" s="4" customFormat="1" ht="30" customHeight="1" spans="1:8">
      <c r="A209" s="13">
        <v>206</v>
      </c>
      <c r="B209" s="24" t="s">
        <v>237</v>
      </c>
      <c r="C209" s="24" t="s">
        <v>290</v>
      </c>
      <c r="D209" s="16" t="s">
        <v>12</v>
      </c>
      <c r="E209" s="26">
        <v>1</v>
      </c>
      <c r="F209" s="24">
        <v>367.67</v>
      </c>
      <c r="G209" s="30">
        <v>220.6</v>
      </c>
      <c r="H209" s="18">
        <f t="shared" si="5"/>
        <v>0.599994560339435</v>
      </c>
    </row>
    <row r="210" s="4" customFormat="1" ht="30" customHeight="1" spans="1:8">
      <c r="A210" s="13">
        <v>207</v>
      </c>
      <c r="B210" s="24" t="s">
        <v>237</v>
      </c>
      <c r="C210" s="24" t="s">
        <v>291</v>
      </c>
      <c r="D210" s="16" t="s">
        <v>12</v>
      </c>
      <c r="E210" s="33">
        <v>54</v>
      </c>
      <c r="F210" s="24">
        <v>20464.82</v>
      </c>
      <c r="G210" s="24">
        <v>12278.89</v>
      </c>
      <c r="H210" s="18">
        <f t="shared" si="5"/>
        <v>0.599999902271312</v>
      </c>
    </row>
    <row r="211" s="4" customFormat="1" ht="30" customHeight="1" spans="1:8">
      <c r="A211" s="13">
        <v>208</v>
      </c>
      <c r="B211" s="24" t="s">
        <v>237</v>
      </c>
      <c r="C211" s="24" t="s">
        <v>292</v>
      </c>
      <c r="D211" s="16" t="s">
        <v>12</v>
      </c>
      <c r="E211" s="33">
        <v>17</v>
      </c>
      <c r="F211" s="24">
        <v>6612.18</v>
      </c>
      <c r="G211" s="24">
        <v>3967.31</v>
      </c>
      <c r="H211" s="18">
        <f t="shared" si="5"/>
        <v>0.600000302472104</v>
      </c>
    </row>
    <row r="212" s="4" customFormat="1" ht="30" customHeight="1" spans="1:8">
      <c r="A212" s="13">
        <v>209</v>
      </c>
      <c r="B212" s="24" t="s">
        <v>237</v>
      </c>
      <c r="C212" s="24" t="s">
        <v>293</v>
      </c>
      <c r="D212" s="16" t="s">
        <v>12</v>
      </c>
      <c r="E212" s="26">
        <v>25</v>
      </c>
      <c r="F212" s="24">
        <v>7543.54</v>
      </c>
      <c r="G212" s="24">
        <v>4526.12</v>
      </c>
      <c r="H212" s="18">
        <f t="shared" si="5"/>
        <v>0.599999469744974</v>
      </c>
    </row>
    <row r="213" s="4" customFormat="1" ht="30" customHeight="1" spans="1:8">
      <c r="A213" s="13">
        <v>210</v>
      </c>
      <c r="B213" s="24" t="s">
        <v>237</v>
      </c>
      <c r="C213" s="24" t="s">
        <v>294</v>
      </c>
      <c r="D213" s="16" t="s">
        <v>12</v>
      </c>
      <c r="E213" s="26">
        <v>3</v>
      </c>
      <c r="F213" s="24">
        <v>1208.52</v>
      </c>
      <c r="G213" s="24">
        <v>725.11</v>
      </c>
      <c r="H213" s="18">
        <f t="shared" ref="H213:H276" si="6">G213/F213</f>
        <v>0.599998345083242</v>
      </c>
    </row>
    <row r="214" s="4" customFormat="1" ht="30" customHeight="1" spans="1:8">
      <c r="A214" s="13">
        <v>211</v>
      </c>
      <c r="B214" s="24" t="s">
        <v>237</v>
      </c>
      <c r="C214" s="24" t="s">
        <v>295</v>
      </c>
      <c r="D214" s="16" t="s">
        <v>12</v>
      </c>
      <c r="E214" s="26">
        <v>4</v>
      </c>
      <c r="F214" s="24">
        <v>1133.62</v>
      </c>
      <c r="G214" s="24">
        <v>680.17</v>
      </c>
      <c r="H214" s="18">
        <f t="shared" si="6"/>
        <v>0.599998235740372</v>
      </c>
    </row>
    <row r="215" s="4" customFormat="1" ht="30" customHeight="1" spans="1:8">
      <c r="A215" s="13">
        <v>212</v>
      </c>
      <c r="B215" s="24" t="s">
        <v>237</v>
      </c>
      <c r="C215" s="24" t="s">
        <v>296</v>
      </c>
      <c r="D215" s="16" t="s">
        <v>12</v>
      </c>
      <c r="E215" s="26">
        <v>11</v>
      </c>
      <c r="F215" s="24">
        <v>4529.86</v>
      </c>
      <c r="G215" s="24">
        <v>2717.92</v>
      </c>
      <c r="H215" s="18">
        <f t="shared" si="6"/>
        <v>0.600000883029498</v>
      </c>
    </row>
    <row r="216" s="4" customFormat="1" ht="30" customHeight="1" spans="1:8">
      <c r="A216" s="13">
        <v>213</v>
      </c>
      <c r="B216" s="24" t="s">
        <v>237</v>
      </c>
      <c r="C216" s="24" t="s">
        <v>297</v>
      </c>
      <c r="D216" s="16" t="s">
        <v>12</v>
      </c>
      <c r="E216" s="26">
        <v>13</v>
      </c>
      <c r="F216" s="24">
        <v>5175.96</v>
      </c>
      <c r="G216" s="24">
        <v>3105.58</v>
      </c>
      <c r="H216" s="18">
        <f t="shared" si="6"/>
        <v>0.600000772803499</v>
      </c>
    </row>
    <row r="217" s="4" customFormat="1" ht="30" customHeight="1" spans="1:8">
      <c r="A217" s="13">
        <v>214</v>
      </c>
      <c r="B217" s="24" t="s">
        <v>237</v>
      </c>
      <c r="C217" s="24" t="s">
        <v>298</v>
      </c>
      <c r="D217" s="16" t="s">
        <v>12</v>
      </c>
      <c r="E217" s="26">
        <v>59</v>
      </c>
      <c r="F217" s="24">
        <v>15744.39</v>
      </c>
      <c r="G217" s="24">
        <v>9446.63</v>
      </c>
      <c r="H217" s="18">
        <f t="shared" si="6"/>
        <v>0.599999745941253</v>
      </c>
    </row>
    <row r="218" s="4" customFormat="1" ht="30" customHeight="1" spans="1:8">
      <c r="A218" s="13">
        <v>215</v>
      </c>
      <c r="B218" s="24" t="s">
        <v>237</v>
      </c>
      <c r="C218" s="24" t="s">
        <v>299</v>
      </c>
      <c r="D218" s="16" t="s">
        <v>12</v>
      </c>
      <c r="E218" s="26">
        <v>7</v>
      </c>
      <c r="F218" s="24">
        <v>2819.88</v>
      </c>
      <c r="G218" s="24">
        <v>1691.93</v>
      </c>
      <c r="H218" s="18">
        <f t="shared" si="6"/>
        <v>0.600000709250039</v>
      </c>
    </row>
    <row r="219" s="4" customFormat="1" ht="30" customHeight="1" spans="1:8">
      <c r="A219" s="13">
        <v>216</v>
      </c>
      <c r="B219" s="24" t="s">
        <v>237</v>
      </c>
      <c r="C219" s="24" t="s">
        <v>300</v>
      </c>
      <c r="D219" s="16" t="s">
        <v>12</v>
      </c>
      <c r="E219" s="26">
        <v>1</v>
      </c>
      <c r="F219" s="30">
        <v>480</v>
      </c>
      <c r="G219" s="30">
        <v>288</v>
      </c>
      <c r="H219" s="18">
        <f t="shared" si="6"/>
        <v>0.6</v>
      </c>
    </row>
    <row r="220" s="4" customFormat="1" ht="30" customHeight="1" spans="1:8">
      <c r="A220" s="13">
        <v>217</v>
      </c>
      <c r="B220" s="24" t="s">
        <v>237</v>
      </c>
      <c r="C220" s="24" t="s">
        <v>301</v>
      </c>
      <c r="D220" s="16" t="s">
        <v>12</v>
      </c>
      <c r="E220" s="26">
        <v>3</v>
      </c>
      <c r="F220" s="24">
        <v>1189.08</v>
      </c>
      <c r="G220" s="30">
        <v>713.45</v>
      </c>
      <c r="H220" s="18">
        <f t="shared" si="6"/>
        <v>0.600001681972618</v>
      </c>
    </row>
    <row r="221" s="4" customFormat="1" ht="30" customHeight="1" spans="1:8">
      <c r="A221" s="13">
        <v>218</v>
      </c>
      <c r="B221" s="24" t="s">
        <v>237</v>
      </c>
      <c r="C221" s="24" t="s">
        <v>302</v>
      </c>
      <c r="D221" s="16" t="s">
        <v>12</v>
      </c>
      <c r="E221" s="26">
        <v>15</v>
      </c>
      <c r="F221" s="30">
        <v>5706.66</v>
      </c>
      <c r="G221" s="30">
        <v>3424</v>
      </c>
      <c r="H221" s="18">
        <f t="shared" si="6"/>
        <v>0.600000700935398</v>
      </c>
    </row>
    <row r="222" s="4" customFormat="1" ht="30" customHeight="1" spans="1:8">
      <c r="A222" s="13">
        <v>219</v>
      </c>
      <c r="B222" s="24" t="s">
        <v>237</v>
      </c>
      <c r="C222" s="24" t="s">
        <v>303</v>
      </c>
      <c r="D222" s="16" t="s">
        <v>12</v>
      </c>
      <c r="E222" s="26">
        <v>242</v>
      </c>
      <c r="F222" s="30">
        <v>77416.33</v>
      </c>
      <c r="G222" s="30">
        <v>46449.8</v>
      </c>
      <c r="H222" s="18">
        <f t="shared" si="6"/>
        <v>0.600000025834343</v>
      </c>
    </row>
    <row r="223" s="4" customFormat="1" ht="30" customHeight="1" spans="1:8">
      <c r="A223" s="13">
        <v>220</v>
      </c>
      <c r="B223" s="24" t="s">
        <v>237</v>
      </c>
      <c r="C223" s="24" t="s">
        <v>304</v>
      </c>
      <c r="D223" s="16" t="s">
        <v>12</v>
      </c>
      <c r="E223" s="26">
        <v>2</v>
      </c>
      <c r="F223" s="30">
        <v>1386</v>
      </c>
      <c r="G223" s="30">
        <v>831.6</v>
      </c>
      <c r="H223" s="18">
        <f t="shared" si="6"/>
        <v>0.6</v>
      </c>
    </row>
    <row r="224" s="4" customFormat="1" ht="30" customHeight="1" spans="1:8">
      <c r="A224" s="13">
        <v>221</v>
      </c>
      <c r="B224" s="24" t="s">
        <v>237</v>
      </c>
      <c r="C224" s="24" t="s">
        <v>305</v>
      </c>
      <c r="D224" s="16" t="s">
        <v>12</v>
      </c>
      <c r="E224" s="26">
        <v>22</v>
      </c>
      <c r="F224" s="30">
        <v>8225.35</v>
      </c>
      <c r="G224" s="30">
        <v>4935.21</v>
      </c>
      <c r="H224" s="18">
        <f t="shared" si="6"/>
        <v>0.6</v>
      </c>
    </row>
    <row r="225" s="4" customFormat="1" ht="30" customHeight="1" spans="1:8">
      <c r="A225" s="13">
        <v>222</v>
      </c>
      <c r="B225" s="24" t="s">
        <v>237</v>
      </c>
      <c r="C225" s="24" t="s">
        <v>306</v>
      </c>
      <c r="D225" s="16" t="s">
        <v>12</v>
      </c>
      <c r="E225" s="26">
        <v>13</v>
      </c>
      <c r="F225" s="30">
        <v>5754.49</v>
      </c>
      <c r="G225" s="30">
        <v>3452.69</v>
      </c>
      <c r="H225" s="18">
        <f t="shared" si="6"/>
        <v>0.599999304890616</v>
      </c>
    </row>
    <row r="226" s="4" customFormat="1" ht="30" customHeight="1" spans="1:8">
      <c r="A226" s="13">
        <v>223</v>
      </c>
      <c r="B226" s="24" t="s">
        <v>237</v>
      </c>
      <c r="C226" s="24" t="s">
        <v>307</v>
      </c>
      <c r="D226" s="16" t="s">
        <v>12</v>
      </c>
      <c r="E226" s="26">
        <v>2</v>
      </c>
      <c r="F226" s="30">
        <v>821.4</v>
      </c>
      <c r="G226" s="30">
        <v>492.84</v>
      </c>
      <c r="H226" s="18">
        <f t="shared" si="6"/>
        <v>0.6</v>
      </c>
    </row>
    <row r="227" s="4" customFormat="1" ht="30" customHeight="1" spans="1:8">
      <c r="A227" s="13">
        <v>224</v>
      </c>
      <c r="B227" s="24" t="s">
        <v>237</v>
      </c>
      <c r="C227" s="24" t="s">
        <v>308</v>
      </c>
      <c r="D227" s="16" t="s">
        <v>12</v>
      </c>
      <c r="E227" s="26">
        <v>3</v>
      </c>
      <c r="F227" s="30">
        <v>1270.39</v>
      </c>
      <c r="G227" s="30">
        <v>762.23</v>
      </c>
      <c r="H227" s="18">
        <f t="shared" si="6"/>
        <v>0.599996851360606</v>
      </c>
    </row>
    <row r="228" s="4" customFormat="1" ht="30" customHeight="1" spans="1:8">
      <c r="A228" s="13">
        <v>225</v>
      </c>
      <c r="B228" s="24" t="s">
        <v>237</v>
      </c>
      <c r="C228" s="24" t="s">
        <v>309</v>
      </c>
      <c r="D228" s="16" t="s">
        <v>12</v>
      </c>
      <c r="E228" s="26">
        <v>10</v>
      </c>
      <c r="F228" s="30">
        <v>3386.02</v>
      </c>
      <c r="G228" s="30">
        <v>2031.61</v>
      </c>
      <c r="H228" s="18">
        <f t="shared" si="6"/>
        <v>0.599999409336035</v>
      </c>
    </row>
    <row r="229" s="4" customFormat="1" ht="30" customHeight="1" spans="1:8">
      <c r="A229" s="13">
        <v>226</v>
      </c>
      <c r="B229" s="24" t="s">
        <v>237</v>
      </c>
      <c r="C229" s="24" t="s">
        <v>310</v>
      </c>
      <c r="D229" s="16" t="s">
        <v>12</v>
      </c>
      <c r="E229" s="26">
        <v>74</v>
      </c>
      <c r="F229" s="30">
        <v>14872.46</v>
      </c>
      <c r="G229" s="30">
        <v>8923.48</v>
      </c>
      <c r="H229" s="18">
        <f t="shared" si="6"/>
        <v>0.600000268953489</v>
      </c>
    </row>
    <row r="230" s="4" customFormat="1" ht="30" customHeight="1" spans="1:8">
      <c r="A230" s="13">
        <v>227</v>
      </c>
      <c r="B230" s="24" t="s">
        <v>237</v>
      </c>
      <c r="C230" s="24" t="s">
        <v>311</v>
      </c>
      <c r="D230" s="16" t="s">
        <v>12</v>
      </c>
      <c r="E230" s="26">
        <v>12</v>
      </c>
      <c r="F230" s="30">
        <v>5442.17</v>
      </c>
      <c r="G230" s="30">
        <v>3265.3</v>
      </c>
      <c r="H230" s="18">
        <f t="shared" si="6"/>
        <v>0.599999632499536</v>
      </c>
    </row>
    <row r="231" s="4" customFormat="1" ht="30" customHeight="1" spans="1:8">
      <c r="A231" s="13">
        <v>228</v>
      </c>
      <c r="B231" s="24" t="s">
        <v>237</v>
      </c>
      <c r="C231" s="24" t="s">
        <v>312</v>
      </c>
      <c r="D231" s="16" t="s">
        <v>12</v>
      </c>
      <c r="E231" s="26">
        <v>1</v>
      </c>
      <c r="F231" s="4">
        <v>396.36</v>
      </c>
      <c r="G231" s="4">
        <v>237.82</v>
      </c>
      <c r="H231" s="18">
        <f t="shared" si="6"/>
        <v>0.600010091835705</v>
      </c>
    </row>
    <row r="232" s="4" customFormat="1" ht="30" customHeight="1" spans="1:8">
      <c r="A232" s="13">
        <v>229</v>
      </c>
      <c r="B232" s="24" t="s">
        <v>237</v>
      </c>
      <c r="C232" s="24" t="s">
        <v>313</v>
      </c>
      <c r="D232" s="16" t="s">
        <v>12</v>
      </c>
      <c r="E232" s="26">
        <v>10</v>
      </c>
      <c r="F232" s="30">
        <v>4438.96</v>
      </c>
      <c r="G232" s="30">
        <v>2663.38</v>
      </c>
      <c r="H232" s="18">
        <f t="shared" si="6"/>
        <v>0.600000901111972</v>
      </c>
    </row>
    <row r="233" s="4" customFormat="1" ht="30" customHeight="1" spans="1:8">
      <c r="A233" s="13">
        <v>230</v>
      </c>
      <c r="B233" s="24" t="s">
        <v>237</v>
      </c>
      <c r="C233" s="24" t="s">
        <v>314</v>
      </c>
      <c r="D233" s="16" t="s">
        <v>12</v>
      </c>
      <c r="E233" s="26">
        <v>6</v>
      </c>
      <c r="F233" s="30">
        <v>4062.72</v>
      </c>
      <c r="G233" s="30">
        <v>2437.63</v>
      </c>
      <c r="H233" s="18">
        <f t="shared" si="6"/>
        <v>0.599999507718967</v>
      </c>
    </row>
    <row r="234" s="4" customFormat="1" ht="30" customHeight="1" spans="1:8">
      <c r="A234" s="13">
        <v>231</v>
      </c>
      <c r="B234" s="24" t="s">
        <v>237</v>
      </c>
      <c r="C234" s="24" t="s">
        <v>315</v>
      </c>
      <c r="D234" s="16" t="s">
        <v>12</v>
      </c>
      <c r="E234" s="26">
        <v>2</v>
      </c>
      <c r="F234" s="30">
        <v>1900.9</v>
      </c>
      <c r="G234" s="30">
        <v>1140.54</v>
      </c>
      <c r="H234" s="18">
        <f t="shared" si="6"/>
        <v>0.6</v>
      </c>
    </row>
    <row r="235" s="4" customFormat="1" ht="30" customHeight="1" spans="1:8">
      <c r="A235" s="13">
        <v>232</v>
      </c>
      <c r="B235" s="24" t="s">
        <v>237</v>
      </c>
      <c r="C235" s="24" t="s">
        <v>316</v>
      </c>
      <c r="D235" s="16" t="s">
        <v>12</v>
      </c>
      <c r="E235" s="26">
        <v>7</v>
      </c>
      <c r="F235" s="30">
        <v>2407.75</v>
      </c>
      <c r="G235" s="30">
        <v>1444.65</v>
      </c>
      <c r="H235" s="18">
        <f t="shared" si="6"/>
        <v>0.6</v>
      </c>
    </row>
    <row r="236" s="4" customFormat="1" ht="30" customHeight="1" spans="1:8">
      <c r="A236" s="13">
        <v>233</v>
      </c>
      <c r="B236" s="24" t="s">
        <v>237</v>
      </c>
      <c r="C236" s="24" t="s">
        <v>317</v>
      </c>
      <c r="D236" s="16" t="s">
        <v>12</v>
      </c>
      <c r="E236" s="26">
        <v>195</v>
      </c>
      <c r="F236" s="24">
        <v>75728.55</v>
      </c>
      <c r="G236" s="24">
        <v>45437.13</v>
      </c>
      <c r="H236" s="18">
        <f t="shared" si="6"/>
        <v>0.6</v>
      </c>
    </row>
    <row r="237" s="4" customFormat="1" ht="30" customHeight="1" spans="1:8">
      <c r="A237" s="13">
        <v>234</v>
      </c>
      <c r="B237" s="24" t="s">
        <v>237</v>
      </c>
      <c r="C237" s="24" t="s">
        <v>318</v>
      </c>
      <c r="D237" s="16" t="s">
        <v>12</v>
      </c>
      <c r="E237" s="26">
        <v>1</v>
      </c>
      <c r="F237" s="30">
        <v>600</v>
      </c>
      <c r="G237" s="30">
        <v>360</v>
      </c>
      <c r="H237" s="18">
        <f t="shared" si="6"/>
        <v>0.6</v>
      </c>
    </row>
    <row r="238" s="4" customFormat="1" ht="30" customHeight="1" spans="1:8">
      <c r="A238" s="13">
        <v>235</v>
      </c>
      <c r="B238" s="24" t="s">
        <v>237</v>
      </c>
      <c r="C238" s="24" t="s">
        <v>319</v>
      </c>
      <c r="D238" s="16" t="s">
        <v>12</v>
      </c>
      <c r="E238" s="26">
        <v>27</v>
      </c>
      <c r="F238" s="24">
        <v>9280.26</v>
      </c>
      <c r="G238" s="24">
        <v>5568.16</v>
      </c>
      <c r="H238" s="18">
        <f t="shared" si="6"/>
        <v>0.600000431022407</v>
      </c>
    </row>
    <row r="239" s="4" customFormat="1" ht="30" customHeight="1" spans="1:8">
      <c r="A239" s="13">
        <v>236</v>
      </c>
      <c r="B239" s="24" t="s">
        <v>237</v>
      </c>
      <c r="C239" s="24" t="s">
        <v>320</v>
      </c>
      <c r="D239" s="16" t="s">
        <v>12</v>
      </c>
      <c r="E239" s="26">
        <v>25</v>
      </c>
      <c r="F239" s="24">
        <v>21265.36</v>
      </c>
      <c r="G239" s="24">
        <v>12759.22</v>
      </c>
      <c r="H239" s="18">
        <f t="shared" si="6"/>
        <v>0.600000188099331</v>
      </c>
    </row>
    <row r="240" s="4" customFormat="1" ht="30" customHeight="1" spans="1:8">
      <c r="A240" s="13">
        <v>237</v>
      </c>
      <c r="B240" s="24" t="s">
        <v>237</v>
      </c>
      <c r="C240" s="24" t="s">
        <v>321</v>
      </c>
      <c r="D240" s="16" t="s">
        <v>12</v>
      </c>
      <c r="E240" s="26">
        <v>10</v>
      </c>
      <c r="F240" s="24">
        <v>7082.84</v>
      </c>
      <c r="G240" s="24">
        <v>4249.7</v>
      </c>
      <c r="H240" s="18">
        <f t="shared" si="6"/>
        <v>0.599999435254785</v>
      </c>
    </row>
    <row r="241" s="4" customFormat="1" ht="30" customHeight="1" spans="1:8">
      <c r="A241" s="13">
        <v>238</v>
      </c>
      <c r="B241" s="24" t="s">
        <v>237</v>
      </c>
      <c r="C241" s="24" t="s">
        <v>322</v>
      </c>
      <c r="D241" s="16" t="s">
        <v>12</v>
      </c>
      <c r="E241" s="26">
        <v>126</v>
      </c>
      <c r="F241" s="24">
        <v>47263.17</v>
      </c>
      <c r="G241" s="24">
        <v>28357.9</v>
      </c>
      <c r="H241" s="18">
        <f t="shared" si="6"/>
        <v>0.599999957683753</v>
      </c>
    </row>
    <row r="242" s="4" customFormat="1" ht="30" customHeight="1" spans="1:8">
      <c r="A242" s="13">
        <v>239</v>
      </c>
      <c r="B242" s="24" t="s">
        <v>237</v>
      </c>
      <c r="C242" s="24" t="s">
        <v>323</v>
      </c>
      <c r="D242" s="16" t="s">
        <v>12</v>
      </c>
      <c r="E242" s="26">
        <v>57</v>
      </c>
      <c r="F242" s="24">
        <v>22638.88</v>
      </c>
      <c r="G242" s="24">
        <v>13583.33</v>
      </c>
      <c r="H242" s="18">
        <f t="shared" si="6"/>
        <v>0.600000088343593</v>
      </c>
    </row>
    <row r="243" s="4" customFormat="1" ht="30" customHeight="1" spans="1:8">
      <c r="A243" s="13">
        <v>240</v>
      </c>
      <c r="B243" s="24" t="s">
        <v>237</v>
      </c>
      <c r="C243" s="24" t="s">
        <v>324</v>
      </c>
      <c r="D243" s="16" t="s">
        <v>12</v>
      </c>
      <c r="E243" s="26">
        <v>10</v>
      </c>
      <c r="F243" s="24">
        <v>4804.2</v>
      </c>
      <c r="G243" s="24">
        <v>2882.52</v>
      </c>
      <c r="H243" s="18">
        <f t="shared" si="6"/>
        <v>0.6</v>
      </c>
    </row>
    <row r="244" s="4" customFormat="1" ht="30" customHeight="1" spans="1:8">
      <c r="A244" s="13">
        <v>241</v>
      </c>
      <c r="B244" s="24" t="s">
        <v>237</v>
      </c>
      <c r="C244" s="24" t="s">
        <v>325</v>
      </c>
      <c r="D244" s="16" t="s">
        <v>12</v>
      </c>
      <c r="E244" s="26">
        <v>167</v>
      </c>
      <c r="F244" s="24">
        <v>54793.45</v>
      </c>
      <c r="G244" s="24">
        <v>32876.07</v>
      </c>
      <c r="H244" s="18">
        <f t="shared" si="6"/>
        <v>0.6</v>
      </c>
    </row>
    <row r="245" s="4" customFormat="1" ht="30" customHeight="1" spans="1:8">
      <c r="A245" s="13">
        <v>242</v>
      </c>
      <c r="B245" s="24" t="s">
        <v>237</v>
      </c>
      <c r="C245" s="24" t="s">
        <v>326</v>
      </c>
      <c r="D245" s="16" t="s">
        <v>12</v>
      </c>
      <c r="E245" s="26">
        <v>51</v>
      </c>
      <c r="F245" s="24">
        <v>20669.48</v>
      </c>
      <c r="G245" s="24">
        <v>12401.69</v>
      </c>
      <c r="H245" s="18">
        <f t="shared" si="6"/>
        <v>0.600000096761022</v>
      </c>
    </row>
    <row r="246" s="4" customFormat="1" ht="30" customHeight="1" spans="1:8">
      <c r="A246" s="13">
        <v>243</v>
      </c>
      <c r="B246" s="24" t="s">
        <v>237</v>
      </c>
      <c r="C246" s="24" t="s">
        <v>327</v>
      </c>
      <c r="D246" s="16" t="s">
        <v>12</v>
      </c>
      <c r="E246" s="26">
        <v>3</v>
      </c>
      <c r="F246" s="24">
        <v>1224.24</v>
      </c>
      <c r="G246" s="24">
        <v>734.54</v>
      </c>
      <c r="H246" s="18">
        <f t="shared" si="6"/>
        <v>0.599996732666797</v>
      </c>
    </row>
    <row r="247" s="4" customFormat="1" ht="30" customHeight="1" spans="1:8">
      <c r="A247" s="13">
        <v>244</v>
      </c>
      <c r="B247" s="24" t="s">
        <v>237</v>
      </c>
      <c r="C247" s="24" t="s">
        <v>328</v>
      </c>
      <c r="D247" s="16" t="s">
        <v>12</v>
      </c>
      <c r="E247" s="26">
        <v>3</v>
      </c>
      <c r="F247" s="24">
        <v>1061.2</v>
      </c>
      <c r="G247" s="24">
        <v>636.72</v>
      </c>
      <c r="H247" s="18">
        <f t="shared" si="6"/>
        <v>0.6</v>
      </c>
    </row>
    <row r="248" s="4" customFormat="1" ht="30" customHeight="1" spans="1:8">
      <c r="A248" s="13">
        <v>245</v>
      </c>
      <c r="B248" s="24" t="s">
        <v>237</v>
      </c>
      <c r="C248" s="24" t="s">
        <v>329</v>
      </c>
      <c r="D248" s="16" t="s">
        <v>12</v>
      </c>
      <c r="E248" s="26">
        <v>53</v>
      </c>
      <c r="F248" s="24">
        <v>20660.87</v>
      </c>
      <c r="G248" s="24">
        <v>12396.52</v>
      </c>
      <c r="H248" s="18">
        <f t="shared" si="6"/>
        <v>0.599999903198655</v>
      </c>
    </row>
    <row r="249" s="4" customFormat="1" ht="30" customHeight="1" spans="1:8">
      <c r="A249" s="13">
        <v>246</v>
      </c>
      <c r="B249" s="24" t="s">
        <v>237</v>
      </c>
      <c r="C249" s="24" t="s">
        <v>330</v>
      </c>
      <c r="D249" s="16" t="s">
        <v>12</v>
      </c>
      <c r="E249" s="26">
        <v>20</v>
      </c>
      <c r="F249" s="24">
        <v>8253.85</v>
      </c>
      <c r="G249" s="24">
        <v>4952.31</v>
      </c>
      <c r="H249" s="18">
        <f t="shared" si="6"/>
        <v>0.6</v>
      </c>
    </row>
    <row r="250" s="4" customFormat="1" ht="30" customHeight="1" spans="1:8">
      <c r="A250" s="13">
        <v>247</v>
      </c>
      <c r="B250" s="24" t="s">
        <v>237</v>
      </c>
      <c r="C250" s="24" t="s">
        <v>331</v>
      </c>
      <c r="D250" s="16" t="s">
        <v>12</v>
      </c>
      <c r="E250" s="26">
        <v>1070</v>
      </c>
      <c r="F250" s="24">
        <v>416100.51</v>
      </c>
      <c r="G250" s="24">
        <v>249660.31</v>
      </c>
      <c r="H250" s="18">
        <f t="shared" si="6"/>
        <v>0.600000009613062</v>
      </c>
    </row>
    <row r="251" s="4" customFormat="1" ht="30" customHeight="1" spans="1:8">
      <c r="A251" s="13">
        <v>248</v>
      </c>
      <c r="B251" s="24" t="s">
        <v>237</v>
      </c>
      <c r="C251" s="24" t="s">
        <v>332</v>
      </c>
      <c r="D251" s="16" t="s">
        <v>12</v>
      </c>
      <c r="E251" s="26">
        <v>46</v>
      </c>
      <c r="F251" s="24">
        <v>16433.58</v>
      </c>
      <c r="G251" s="24">
        <v>9860.15</v>
      </c>
      <c r="H251" s="18">
        <f t="shared" si="6"/>
        <v>0.600000121702027</v>
      </c>
    </row>
    <row r="252" s="4" customFormat="1" ht="30" customHeight="1" spans="1:8">
      <c r="A252" s="13">
        <v>249</v>
      </c>
      <c r="B252" s="24" t="s">
        <v>237</v>
      </c>
      <c r="C252" s="24" t="s">
        <v>333</v>
      </c>
      <c r="D252" s="16" t="s">
        <v>12</v>
      </c>
      <c r="E252" s="26">
        <v>57</v>
      </c>
      <c r="F252" s="24">
        <v>22264.26</v>
      </c>
      <c r="G252" s="24">
        <v>13358.56</v>
      </c>
      <c r="H252" s="18">
        <f t="shared" si="6"/>
        <v>0.600000179660137</v>
      </c>
    </row>
    <row r="253" s="4" customFormat="1" ht="30" customHeight="1" spans="1:8">
      <c r="A253" s="13">
        <v>250</v>
      </c>
      <c r="B253" s="24" t="s">
        <v>237</v>
      </c>
      <c r="C253" s="24" t="s">
        <v>334</v>
      </c>
      <c r="D253" s="16" t="s">
        <v>12</v>
      </c>
      <c r="E253" s="26">
        <v>89</v>
      </c>
      <c r="F253" s="24">
        <v>34345.71</v>
      </c>
      <c r="G253" s="24">
        <v>20607.43</v>
      </c>
      <c r="H253" s="18">
        <f t="shared" si="6"/>
        <v>0.600000116462871</v>
      </c>
    </row>
    <row r="254" s="4" customFormat="1" ht="30" customHeight="1" spans="1:8">
      <c r="A254" s="13">
        <v>251</v>
      </c>
      <c r="B254" s="24" t="s">
        <v>237</v>
      </c>
      <c r="C254" s="24" t="s">
        <v>335</v>
      </c>
      <c r="D254" s="16" t="s">
        <v>12</v>
      </c>
      <c r="E254" s="26">
        <v>124</v>
      </c>
      <c r="F254" s="24">
        <v>59514.52</v>
      </c>
      <c r="G254" s="24">
        <v>35708.71</v>
      </c>
      <c r="H254" s="18">
        <f t="shared" si="6"/>
        <v>0.599999966394756</v>
      </c>
    </row>
    <row r="255" s="4" customFormat="1" ht="30" customHeight="1" spans="1:8">
      <c r="A255" s="13">
        <v>252</v>
      </c>
      <c r="B255" s="24" t="s">
        <v>237</v>
      </c>
      <c r="C255" s="24" t="s">
        <v>336</v>
      </c>
      <c r="D255" s="16" t="s">
        <v>12</v>
      </c>
      <c r="E255" s="26">
        <v>1</v>
      </c>
      <c r="F255" s="24">
        <v>859.4</v>
      </c>
      <c r="G255" s="24">
        <v>515.64</v>
      </c>
      <c r="H255" s="18">
        <f t="shared" si="6"/>
        <v>0.6</v>
      </c>
    </row>
    <row r="256" s="4" customFormat="1" ht="30" customHeight="1" spans="1:8">
      <c r="A256" s="13">
        <v>253</v>
      </c>
      <c r="B256" s="24" t="s">
        <v>237</v>
      </c>
      <c r="C256" s="24" t="s">
        <v>337</v>
      </c>
      <c r="D256" s="16" t="s">
        <v>12</v>
      </c>
      <c r="E256" s="26">
        <v>7</v>
      </c>
      <c r="F256" s="24">
        <v>2421.16</v>
      </c>
      <c r="G256" s="24">
        <v>1452.7</v>
      </c>
      <c r="H256" s="18">
        <f t="shared" si="6"/>
        <v>0.600001652100646</v>
      </c>
    </row>
    <row r="257" s="4" customFormat="1" ht="30" customHeight="1" spans="1:8">
      <c r="A257" s="13">
        <v>254</v>
      </c>
      <c r="B257" s="24" t="s">
        <v>237</v>
      </c>
      <c r="C257" s="24" t="s">
        <v>338</v>
      </c>
      <c r="D257" s="16" t="s">
        <v>12</v>
      </c>
      <c r="E257" s="26">
        <v>42</v>
      </c>
      <c r="F257" s="24">
        <v>17514.29</v>
      </c>
      <c r="G257" s="24">
        <v>10508.57</v>
      </c>
      <c r="H257" s="18">
        <f t="shared" si="6"/>
        <v>0.599999771615064</v>
      </c>
    </row>
    <row r="258" s="4" customFormat="1" ht="30" customHeight="1" spans="1:8">
      <c r="A258" s="13">
        <v>255</v>
      </c>
      <c r="B258" s="24" t="s">
        <v>237</v>
      </c>
      <c r="C258" s="24" t="s">
        <v>339</v>
      </c>
      <c r="D258" s="16" t="s">
        <v>12</v>
      </c>
      <c r="E258" s="26">
        <v>8</v>
      </c>
      <c r="F258" s="24">
        <v>2723.3</v>
      </c>
      <c r="G258" s="24">
        <v>1633.98</v>
      </c>
      <c r="H258" s="18">
        <f t="shared" si="6"/>
        <v>0.6</v>
      </c>
    </row>
    <row r="259" s="4" customFormat="1" ht="30" customHeight="1" spans="1:8">
      <c r="A259" s="13">
        <v>256</v>
      </c>
      <c r="B259" s="24" t="s">
        <v>237</v>
      </c>
      <c r="C259" s="24" t="s">
        <v>340</v>
      </c>
      <c r="D259" s="16" t="s">
        <v>12</v>
      </c>
      <c r="E259" s="26">
        <v>94</v>
      </c>
      <c r="F259" s="24">
        <v>38010.58</v>
      </c>
      <c r="G259" s="24">
        <v>22806.35</v>
      </c>
      <c r="H259" s="18">
        <f t="shared" si="6"/>
        <v>0.600000052616929</v>
      </c>
    </row>
    <row r="260" s="4" customFormat="1" ht="30" customHeight="1" spans="1:8">
      <c r="A260" s="13">
        <v>257</v>
      </c>
      <c r="B260" s="24" t="s">
        <v>237</v>
      </c>
      <c r="C260" s="24" t="s">
        <v>341</v>
      </c>
      <c r="D260" s="16" t="s">
        <v>12</v>
      </c>
      <c r="E260" s="26">
        <v>101</v>
      </c>
      <c r="F260" s="24">
        <v>35637.59</v>
      </c>
      <c r="G260" s="24">
        <v>21382.55</v>
      </c>
      <c r="H260" s="18">
        <f t="shared" si="6"/>
        <v>0.599999887758965</v>
      </c>
    </row>
    <row r="261" s="4" customFormat="1" ht="30" customHeight="1" spans="1:8">
      <c r="A261" s="13">
        <v>258</v>
      </c>
      <c r="B261" s="24" t="s">
        <v>237</v>
      </c>
      <c r="C261" s="24" t="s">
        <v>342</v>
      </c>
      <c r="D261" s="16" t="s">
        <v>12</v>
      </c>
      <c r="E261" s="26">
        <v>29</v>
      </c>
      <c r="F261" s="24">
        <v>10658.08</v>
      </c>
      <c r="G261" s="24">
        <v>6394.85</v>
      </c>
      <c r="H261" s="18">
        <f t="shared" si="6"/>
        <v>0.600000187651059</v>
      </c>
    </row>
    <row r="262" s="4" customFormat="1" ht="30" customHeight="1" spans="1:8">
      <c r="A262" s="13">
        <v>259</v>
      </c>
      <c r="B262" s="24" t="s">
        <v>237</v>
      </c>
      <c r="C262" s="24" t="s">
        <v>343</v>
      </c>
      <c r="D262" s="16" t="s">
        <v>12</v>
      </c>
      <c r="E262" s="26">
        <v>56</v>
      </c>
      <c r="F262" s="24">
        <v>23688.66</v>
      </c>
      <c r="G262" s="24">
        <v>14213.2</v>
      </c>
      <c r="H262" s="18">
        <f t="shared" si="6"/>
        <v>0.600000168857166</v>
      </c>
    </row>
    <row r="263" s="4" customFormat="1" ht="30" customHeight="1" spans="1:8">
      <c r="A263" s="13">
        <v>260</v>
      </c>
      <c r="B263" s="24" t="s">
        <v>237</v>
      </c>
      <c r="C263" s="24" t="s">
        <v>344</v>
      </c>
      <c r="D263" s="16" t="s">
        <v>12</v>
      </c>
      <c r="E263" s="26">
        <v>21</v>
      </c>
      <c r="F263" s="24">
        <v>8227.65</v>
      </c>
      <c r="G263" s="24">
        <v>4936.59</v>
      </c>
      <c r="H263" s="18">
        <f t="shared" si="6"/>
        <v>0.6</v>
      </c>
    </row>
    <row r="264" s="4" customFormat="1" ht="30" customHeight="1" spans="1:8">
      <c r="A264" s="13">
        <v>261</v>
      </c>
      <c r="B264" s="24" t="s">
        <v>237</v>
      </c>
      <c r="C264" s="24" t="s">
        <v>345</v>
      </c>
      <c r="D264" s="16" t="s">
        <v>12</v>
      </c>
      <c r="E264" s="26">
        <v>8</v>
      </c>
      <c r="F264" s="24">
        <v>3264.53</v>
      </c>
      <c r="G264" s="24">
        <v>1958.72</v>
      </c>
      <c r="H264" s="18">
        <f t="shared" si="6"/>
        <v>0.600000612645618</v>
      </c>
    </row>
    <row r="265" s="4" customFormat="1" ht="30" customHeight="1" spans="1:8">
      <c r="A265" s="13">
        <v>262</v>
      </c>
      <c r="B265" s="24" t="s">
        <v>237</v>
      </c>
      <c r="C265" s="24" t="s">
        <v>346</v>
      </c>
      <c r="D265" s="16" t="s">
        <v>12</v>
      </c>
      <c r="E265" s="26">
        <v>50</v>
      </c>
      <c r="F265" s="24">
        <v>24766.78</v>
      </c>
      <c r="G265" s="24">
        <v>14860.07</v>
      </c>
      <c r="H265" s="18">
        <f t="shared" si="6"/>
        <v>0.600000080753332</v>
      </c>
    </row>
    <row r="266" s="4" customFormat="1" ht="30" customHeight="1" spans="1:8">
      <c r="A266" s="13">
        <v>263</v>
      </c>
      <c r="B266" s="24" t="s">
        <v>237</v>
      </c>
      <c r="C266" s="24" t="s">
        <v>347</v>
      </c>
      <c r="D266" s="16" t="s">
        <v>12</v>
      </c>
      <c r="E266" s="26">
        <v>7</v>
      </c>
      <c r="F266" s="24">
        <v>4239.17</v>
      </c>
      <c r="G266" s="24">
        <v>2543.5</v>
      </c>
      <c r="H266" s="18">
        <f t="shared" si="6"/>
        <v>0.599999528209532</v>
      </c>
    </row>
    <row r="267" s="4" customFormat="1" ht="30" customHeight="1" spans="1:8">
      <c r="A267" s="13">
        <v>264</v>
      </c>
      <c r="B267" s="24" t="s">
        <v>237</v>
      </c>
      <c r="C267" s="24" t="s">
        <v>348</v>
      </c>
      <c r="D267" s="16" t="s">
        <v>12</v>
      </c>
      <c r="E267" s="26">
        <v>2</v>
      </c>
      <c r="F267" s="24">
        <v>674.84</v>
      </c>
      <c r="G267" s="24">
        <v>404.9</v>
      </c>
      <c r="H267" s="18">
        <f t="shared" si="6"/>
        <v>0.599994072669077</v>
      </c>
    </row>
    <row r="268" s="4" customFormat="1" ht="30" customHeight="1" spans="1:8">
      <c r="A268" s="13">
        <v>265</v>
      </c>
      <c r="B268" s="24" t="s">
        <v>237</v>
      </c>
      <c r="C268" s="24" t="s">
        <v>349</v>
      </c>
      <c r="D268" s="16" t="s">
        <v>12</v>
      </c>
      <c r="E268" s="26">
        <v>247</v>
      </c>
      <c r="F268" s="24">
        <v>202314.93</v>
      </c>
      <c r="G268" s="24">
        <v>121388.96</v>
      </c>
      <c r="H268" s="18">
        <f t="shared" si="6"/>
        <v>0.600000009885578</v>
      </c>
    </row>
    <row r="269" s="4" customFormat="1" ht="30" customHeight="1" spans="1:8">
      <c r="A269" s="13">
        <v>266</v>
      </c>
      <c r="B269" s="24" t="s">
        <v>237</v>
      </c>
      <c r="C269" s="24" t="s">
        <v>350</v>
      </c>
      <c r="D269" s="16" t="s">
        <v>12</v>
      </c>
      <c r="E269" s="26">
        <v>92</v>
      </c>
      <c r="F269" s="24">
        <v>36948.03</v>
      </c>
      <c r="G269" s="24">
        <v>22168.82</v>
      </c>
      <c r="H269" s="18">
        <f t="shared" si="6"/>
        <v>0.600000054130085</v>
      </c>
    </row>
    <row r="270" s="4" customFormat="1" ht="30" customHeight="1" spans="1:8">
      <c r="A270" s="13">
        <v>267</v>
      </c>
      <c r="B270" s="24" t="s">
        <v>237</v>
      </c>
      <c r="C270" s="24" t="s">
        <v>351</v>
      </c>
      <c r="D270" s="16" t="s">
        <v>12</v>
      </c>
      <c r="E270" s="26">
        <v>9</v>
      </c>
      <c r="F270" s="24">
        <v>3391.66</v>
      </c>
      <c r="G270" s="24">
        <v>2035</v>
      </c>
      <c r="H270" s="18">
        <f t="shared" si="6"/>
        <v>0.600001179363498</v>
      </c>
    </row>
    <row r="271" s="4" customFormat="1" ht="30" customHeight="1" spans="1:8">
      <c r="A271" s="13">
        <v>268</v>
      </c>
      <c r="B271" s="24" t="s">
        <v>237</v>
      </c>
      <c r="C271" s="24" t="s">
        <v>352</v>
      </c>
      <c r="D271" s="16" t="s">
        <v>12</v>
      </c>
      <c r="E271" s="26">
        <v>6</v>
      </c>
      <c r="F271" s="24">
        <v>1686.93</v>
      </c>
      <c r="G271" s="24">
        <v>1012.16</v>
      </c>
      <c r="H271" s="18">
        <f t="shared" si="6"/>
        <v>0.60000118558565</v>
      </c>
    </row>
    <row r="272" s="4" customFormat="1" ht="30" customHeight="1" spans="1:8">
      <c r="A272" s="13">
        <v>269</v>
      </c>
      <c r="B272" s="24" t="s">
        <v>237</v>
      </c>
      <c r="C272" s="24" t="s">
        <v>353</v>
      </c>
      <c r="D272" s="16" t="s">
        <v>12</v>
      </c>
      <c r="E272" s="26">
        <v>191</v>
      </c>
      <c r="F272" s="24">
        <v>96454.26</v>
      </c>
      <c r="G272" s="24">
        <v>57872.56</v>
      </c>
      <c r="H272" s="18">
        <f t="shared" si="6"/>
        <v>0.600000041470434</v>
      </c>
    </row>
    <row r="273" s="4" customFormat="1" ht="30" customHeight="1" spans="1:8">
      <c r="A273" s="13">
        <v>270</v>
      </c>
      <c r="B273" s="24" t="s">
        <v>237</v>
      </c>
      <c r="C273" s="24" t="s">
        <v>354</v>
      </c>
      <c r="D273" s="16" t="s">
        <v>12</v>
      </c>
      <c r="E273" s="26">
        <v>2</v>
      </c>
      <c r="F273" s="24">
        <v>792.72</v>
      </c>
      <c r="G273" s="24">
        <v>475.63</v>
      </c>
      <c r="H273" s="18">
        <f t="shared" si="6"/>
        <v>0.599997477041074</v>
      </c>
    </row>
    <row r="274" s="4" customFormat="1" ht="30" customHeight="1" spans="1:8">
      <c r="A274" s="13">
        <v>271</v>
      </c>
      <c r="B274" s="24" t="s">
        <v>237</v>
      </c>
      <c r="C274" s="24" t="s">
        <v>355</v>
      </c>
      <c r="D274" s="16" t="s">
        <v>12</v>
      </c>
      <c r="E274" s="26">
        <v>69</v>
      </c>
      <c r="F274" s="24">
        <v>29740.15</v>
      </c>
      <c r="G274" s="24">
        <v>17844.09</v>
      </c>
      <c r="H274" s="18">
        <f t="shared" si="6"/>
        <v>0.6</v>
      </c>
    </row>
    <row r="275" s="4" customFormat="1" ht="30" customHeight="1" spans="1:8">
      <c r="A275" s="13">
        <v>272</v>
      </c>
      <c r="B275" s="24" t="s">
        <v>237</v>
      </c>
      <c r="C275" s="24" t="s">
        <v>356</v>
      </c>
      <c r="D275" s="16" t="s">
        <v>12</v>
      </c>
      <c r="E275" s="26">
        <v>637</v>
      </c>
      <c r="F275" s="24">
        <v>449054.56</v>
      </c>
      <c r="G275" s="24">
        <v>269432.74</v>
      </c>
      <c r="H275" s="18">
        <f t="shared" si="6"/>
        <v>0.600000008907604</v>
      </c>
    </row>
    <row r="276" s="4" customFormat="1" ht="30" customHeight="1" spans="1:8">
      <c r="A276" s="13">
        <v>273</v>
      </c>
      <c r="B276" s="24" t="s">
        <v>237</v>
      </c>
      <c r="C276" s="24" t="s">
        <v>357</v>
      </c>
      <c r="D276" s="16" t="s">
        <v>12</v>
      </c>
      <c r="E276" s="26">
        <v>7</v>
      </c>
      <c r="F276" s="24">
        <v>3032.69</v>
      </c>
      <c r="G276" s="24">
        <v>1819.61</v>
      </c>
      <c r="H276" s="18">
        <f t="shared" si="6"/>
        <v>0.599998681038946</v>
      </c>
    </row>
    <row r="277" s="4" customFormat="1" ht="30" customHeight="1" spans="1:8">
      <c r="A277" s="13">
        <v>274</v>
      </c>
      <c r="B277" s="24" t="s">
        <v>237</v>
      </c>
      <c r="C277" s="24" t="s">
        <v>358</v>
      </c>
      <c r="D277" s="16" t="s">
        <v>12</v>
      </c>
      <c r="E277" s="26">
        <v>20</v>
      </c>
      <c r="F277" s="24">
        <v>7926.99</v>
      </c>
      <c r="G277" s="24">
        <v>4756.19</v>
      </c>
      <c r="H277" s="18">
        <f t="shared" ref="H277:H340" si="7">G277/F277</f>
        <v>0.599999495394847</v>
      </c>
    </row>
    <row r="278" s="4" customFormat="1" ht="30" customHeight="1" spans="1:8">
      <c r="A278" s="13">
        <v>275</v>
      </c>
      <c r="B278" s="24" t="s">
        <v>237</v>
      </c>
      <c r="C278" s="24" t="s">
        <v>359</v>
      </c>
      <c r="D278" s="16" t="s">
        <v>12</v>
      </c>
      <c r="E278" s="26">
        <v>62</v>
      </c>
      <c r="F278" s="24">
        <v>32504.58</v>
      </c>
      <c r="G278" s="24">
        <v>19502.75</v>
      </c>
      <c r="H278" s="18">
        <f t="shared" si="7"/>
        <v>0.600000061529791</v>
      </c>
    </row>
    <row r="279" s="4" customFormat="1" ht="30" customHeight="1" spans="1:8">
      <c r="A279" s="13">
        <v>276</v>
      </c>
      <c r="B279" s="24" t="s">
        <v>237</v>
      </c>
      <c r="C279" s="24" t="s">
        <v>360</v>
      </c>
      <c r="D279" s="16" t="s">
        <v>12</v>
      </c>
      <c r="E279" s="26">
        <v>3</v>
      </c>
      <c r="F279" s="24">
        <v>1221.48</v>
      </c>
      <c r="G279" s="24">
        <v>732.89</v>
      </c>
      <c r="H279" s="18">
        <f t="shared" si="7"/>
        <v>0.600001637357959</v>
      </c>
    </row>
    <row r="280" s="4" customFormat="1" ht="30" customHeight="1" spans="1:8">
      <c r="A280" s="13">
        <v>277</v>
      </c>
      <c r="B280" s="24" t="s">
        <v>237</v>
      </c>
      <c r="C280" s="24" t="s">
        <v>361</v>
      </c>
      <c r="D280" s="16" t="s">
        <v>12</v>
      </c>
      <c r="E280" s="26">
        <v>6</v>
      </c>
      <c r="F280" s="24">
        <v>2516.15</v>
      </c>
      <c r="G280" s="24">
        <v>1509.69</v>
      </c>
      <c r="H280" s="18">
        <f t="shared" si="7"/>
        <v>0.6</v>
      </c>
    </row>
    <row r="281" s="4" customFormat="1" ht="30" customHeight="1" spans="1:8">
      <c r="A281" s="13">
        <v>278</v>
      </c>
      <c r="B281" s="24" t="s">
        <v>237</v>
      </c>
      <c r="C281" s="24" t="s">
        <v>362</v>
      </c>
      <c r="D281" s="16" t="s">
        <v>12</v>
      </c>
      <c r="E281" s="26">
        <v>11</v>
      </c>
      <c r="F281" s="24">
        <v>5250.09</v>
      </c>
      <c r="G281" s="24">
        <v>3150.05</v>
      </c>
      <c r="H281" s="18">
        <f t="shared" si="7"/>
        <v>0.599999238108299</v>
      </c>
    </row>
    <row r="282" s="4" customFormat="1" ht="30" customHeight="1" spans="1:8">
      <c r="A282" s="13">
        <v>279</v>
      </c>
      <c r="B282" s="24" t="s">
        <v>237</v>
      </c>
      <c r="C282" s="24" t="s">
        <v>363</v>
      </c>
      <c r="D282" s="16" t="s">
        <v>12</v>
      </c>
      <c r="E282" s="26">
        <v>31</v>
      </c>
      <c r="F282" s="24">
        <v>12762.01</v>
      </c>
      <c r="G282" s="24">
        <v>7657.21</v>
      </c>
      <c r="H282" s="18">
        <f t="shared" si="7"/>
        <v>0.600000313430251</v>
      </c>
    </row>
    <row r="283" s="4" customFormat="1" ht="30" customHeight="1" spans="1:8">
      <c r="A283" s="13">
        <v>280</v>
      </c>
      <c r="B283" s="24" t="s">
        <v>237</v>
      </c>
      <c r="C283" s="24" t="s">
        <v>364</v>
      </c>
      <c r="D283" s="16" t="s">
        <v>12</v>
      </c>
      <c r="E283" s="26">
        <v>33</v>
      </c>
      <c r="F283" s="24">
        <v>3551.84</v>
      </c>
      <c r="G283" s="24">
        <v>2131.1</v>
      </c>
      <c r="H283" s="18">
        <f t="shared" si="7"/>
        <v>0.599998873823145</v>
      </c>
    </row>
    <row r="284" s="4" customFormat="1" ht="30" customHeight="1" spans="1:8">
      <c r="A284" s="13">
        <v>281</v>
      </c>
      <c r="B284" s="24" t="s">
        <v>237</v>
      </c>
      <c r="C284" s="24" t="s">
        <v>365</v>
      </c>
      <c r="D284" s="16" t="s">
        <v>12</v>
      </c>
      <c r="E284" s="26">
        <v>37</v>
      </c>
      <c r="F284" s="24">
        <v>12959.54</v>
      </c>
      <c r="G284" s="24">
        <v>7775.72</v>
      </c>
      <c r="H284" s="18">
        <f t="shared" si="7"/>
        <v>0.599999691347069</v>
      </c>
    </row>
    <row r="285" s="5" customFormat="1" ht="30" customHeight="1" spans="1:8">
      <c r="A285" s="13">
        <v>282</v>
      </c>
      <c r="B285" s="24" t="s">
        <v>366</v>
      </c>
      <c r="C285" s="34" t="s">
        <v>367</v>
      </c>
      <c r="D285" s="16" t="s">
        <v>12</v>
      </c>
      <c r="E285" s="34">
        <v>33</v>
      </c>
      <c r="F285" s="34">
        <v>12423.3</v>
      </c>
      <c r="G285" s="34">
        <v>7453.98</v>
      </c>
      <c r="H285" s="18">
        <f t="shared" si="7"/>
        <v>0.6</v>
      </c>
    </row>
    <row r="286" s="5" customFormat="1" ht="30" customHeight="1" spans="1:8">
      <c r="A286" s="13">
        <v>283</v>
      </c>
      <c r="B286" s="24" t="s">
        <v>366</v>
      </c>
      <c r="C286" s="34" t="s">
        <v>368</v>
      </c>
      <c r="D286" s="16" t="s">
        <v>12</v>
      </c>
      <c r="E286" s="34">
        <v>6</v>
      </c>
      <c r="F286" s="34">
        <v>2417.04</v>
      </c>
      <c r="G286" s="34">
        <v>1450.22</v>
      </c>
      <c r="H286" s="18">
        <f t="shared" si="7"/>
        <v>0.599998345083242</v>
      </c>
    </row>
    <row r="287" s="5" customFormat="1" ht="30" customHeight="1" spans="1:8">
      <c r="A287" s="13">
        <v>284</v>
      </c>
      <c r="B287" s="24" t="s">
        <v>366</v>
      </c>
      <c r="C287" s="34" t="s">
        <v>369</v>
      </c>
      <c r="D287" s="16" t="s">
        <v>12</v>
      </c>
      <c r="E287" s="34">
        <v>12</v>
      </c>
      <c r="F287" s="34">
        <v>4530.05</v>
      </c>
      <c r="G287" s="34">
        <v>2718.03</v>
      </c>
      <c r="H287" s="18">
        <f t="shared" si="7"/>
        <v>0.6</v>
      </c>
    </row>
    <row r="288" s="5" customFormat="1" ht="30" customHeight="1" spans="1:8">
      <c r="A288" s="13">
        <v>285</v>
      </c>
      <c r="B288" s="24" t="s">
        <v>366</v>
      </c>
      <c r="C288" s="34" t="s">
        <v>370</v>
      </c>
      <c r="D288" s="16" t="s">
        <v>12</v>
      </c>
      <c r="E288" s="34">
        <v>17</v>
      </c>
      <c r="F288" s="34">
        <v>1967.68</v>
      </c>
      <c r="G288" s="34">
        <v>1180.61</v>
      </c>
      <c r="H288" s="18">
        <f t="shared" si="7"/>
        <v>0.600001016425435</v>
      </c>
    </row>
    <row r="289" s="5" customFormat="1" ht="30" customHeight="1" spans="1:8">
      <c r="A289" s="13">
        <v>286</v>
      </c>
      <c r="B289" s="24" t="s">
        <v>366</v>
      </c>
      <c r="C289" s="34" t="s">
        <v>371</v>
      </c>
      <c r="D289" s="16" t="s">
        <v>12</v>
      </c>
      <c r="E289" s="34">
        <v>7</v>
      </c>
      <c r="F289" s="34">
        <v>2774.52</v>
      </c>
      <c r="G289" s="34">
        <v>1664.71</v>
      </c>
      <c r="H289" s="18">
        <f t="shared" si="7"/>
        <v>0.599999279154593</v>
      </c>
    </row>
    <row r="290" s="5" customFormat="1" ht="30" customHeight="1" spans="1:8">
      <c r="A290" s="13">
        <v>287</v>
      </c>
      <c r="B290" s="24" t="s">
        <v>366</v>
      </c>
      <c r="C290" s="34" t="s">
        <v>372</v>
      </c>
      <c r="D290" s="16" t="s">
        <v>12</v>
      </c>
      <c r="E290" s="34">
        <v>3</v>
      </c>
      <c r="F290" s="14">
        <v>1189.08</v>
      </c>
      <c r="G290" s="14">
        <v>713.45</v>
      </c>
      <c r="H290" s="18">
        <f t="shared" si="7"/>
        <v>0.600001681972618</v>
      </c>
    </row>
    <row r="291" s="5" customFormat="1" ht="30" customHeight="1" spans="1:8">
      <c r="A291" s="13">
        <v>288</v>
      </c>
      <c r="B291" s="24" t="s">
        <v>366</v>
      </c>
      <c r="C291" s="34" t="s">
        <v>373</v>
      </c>
      <c r="D291" s="16" t="s">
        <v>12</v>
      </c>
      <c r="E291" s="34">
        <v>1</v>
      </c>
      <c r="F291" s="34">
        <v>136.36</v>
      </c>
      <c r="G291" s="34">
        <v>81.82</v>
      </c>
      <c r="H291" s="18">
        <f t="shared" si="7"/>
        <v>0.600029334115576</v>
      </c>
    </row>
    <row r="292" s="5" customFormat="1" ht="30" customHeight="1" spans="1:8">
      <c r="A292" s="13">
        <v>289</v>
      </c>
      <c r="B292" s="24" t="s">
        <v>366</v>
      </c>
      <c r="C292" s="34" t="s">
        <v>374</v>
      </c>
      <c r="D292" s="16" t="s">
        <v>12</v>
      </c>
      <c r="E292" s="34">
        <v>4</v>
      </c>
      <c r="F292" s="34">
        <v>1585.44</v>
      </c>
      <c r="G292" s="34">
        <v>951.26</v>
      </c>
      <c r="H292" s="18">
        <f t="shared" si="7"/>
        <v>0.599997477041074</v>
      </c>
    </row>
    <row r="293" s="5" customFormat="1" ht="30" customHeight="1" spans="1:8">
      <c r="A293" s="13">
        <v>290</v>
      </c>
      <c r="B293" s="24" t="s">
        <v>366</v>
      </c>
      <c r="C293" s="34" t="s">
        <v>375</v>
      </c>
      <c r="D293" s="16" t="s">
        <v>12</v>
      </c>
      <c r="E293" s="34">
        <v>7</v>
      </c>
      <c r="F293" s="34">
        <v>2646.64</v>
      </c>
      <c r="G293" s="34">
        <v>1587.98</v>
      </c>
      <c r="H293" s="18">
        <f t="shared" si="7"/>
        <v>0.59999848864976</v>
      </c>
    </row>
    <row r="294" s="5" customFormat="1" ht="30" customHeight="1" spans="1:8">
      <c r="A294" s="13">
        <v>291</v>
      </c>
      <c r="B294" s="24" t="s">
        <v>366</v>
      </c>
      <c r="C294" s="34" t="s">
        <v>376</v>
      </c>
      <c r="D294" s="16" t="s">
        <v>12</v>
      </c>
      <c r="E294" s="34">
        <v>51</v>
      </c>
      <c r="F294" s="34">
        <v>18187.66</v>
      </c>
      <c r="G294" s="34">
        <v>10912.6</v>
      </c>
      <c r="H294" s="18">
        <f t="shared" si="7"/>
        <v>0.600000219929337</v>
      </c>
    </row>
    <row r="295" s="5" customFormat="1" ht="30" customHeight="1" spans="1:8">
      <c r="A295" s="13">
        <v>292</v>
      </c>
      <c r="B295" s="24" t="s">
        <v>366</v>
      </c>
      <c r="C295" s="34" t="s">
        <v>377</v>
      </c>
      <c r="D295" s="16" t="s">
        <v>12</v>
      </c>
      <c r="E295" s="34">
        <v>13</v>
      </c>
      <c r="F295" s="34">
        <v>4598.59</v>
      </c>
      <c r="G295" s="34">
        <v>2759.15</v>
      </c>
      <c r="H295" s="18">
        <f t="shared" si="7"/>
        <v>0.59999913016816</v>
      </c>
    </row>
    <row r="296" s="5" customFormat="1" ht="30" customHeight="1" spans="1:8">
      <c r="A296" s="13">
        <v>293</v>
      </c>
      <c r="B296" s="24" t="s">
        <v>366</v>
      </c>
      <c r="C296" s="35" t="s">
        <v>378</v>
      </c>
      <c r="D296" s="16" t="s">
        <v>12</v>
      </c>
      <c r="E296" s="35">
        <v>2</v>
      </c>
      <c r="F296" s="35">
        <v>1510.73</v>
      </c>
      <c r="G296" s="35">
        <v>906.44</v>
      </c>
      <c r="H296" s="18">
        <f t="shared" si="7"/>
        <v>0.600001323863298</v>
      </c>
    </row>
    <row r="297" s="5" customFormat="1" ht="30" customHeight="1" spans="1:8">
      <c r="A297" s="13">
        <v>294</v>
      </c>
      <c r="B297" s="24" t="s">
        <v>366</v>
      </c>
      <c r="C297" s="34" t="s">
        <v>379</v>
      </c>
      <c r="D297" s="16" t="s">
        <v>12</v>
      </c>
      <c r="E297" s="34">
        <v>7</v>
      </c>
      <c r="F297" s="34">
        <v>3270.48</v>
      </c>
      <c r="G297" s="34">
        <v>1962.29</v>
      </c>
      <c r="H297" s="18">
        <f t="shared" si="7"/>
        <v>0.600000611531029</v>
      </c>
    </row>
    <row r="298" s="5" customFormat="1" ht="30" customHeight="1" spans="1:8">
      <c r="A298" s="13">
        <v>295</v>
      </c>
      <c r="B298" s="24" t="s">
        <v>366</v>
      </c>
      <c r="C298" s="34" t="s">
        <v>380</v>
      </c>
      <c r="D298" s="16" t="s">
        <v>12</v>
      </c>
      <c r="E298" s="34">
        <v>4</v>
      </c>
      <c r="F298" s="34">
        <v>1125.14</v>
      </c>
      <c r="G298" s="34">
        <v>675.08</v>
      </c>
      <c r="H298" s="18">
        <f t="shared" si="7"/>
        <v>0.599996444886859</v>
      </c>
    </row>
    <row r="299" s="5" customFormat="1" ht="30" customHeight="1" spans="1:8">
      <c r="A299" s="13">
        <v>296</v>
      </c>
      <c r="B299" s="24" t="s">
        <v>366</v>
      </c>
      <c r="C299" s="34" t="s">
        <v>381</v>
      </c>
      <c r="D299" s="16" t="s">
        <v>12</v>
      </c>
      <c r="E299" s="34">
        <v>8</v>
      </c>
      <c r="F299" s="34">
        <v>3254.43</v>
      </c>
      <c r="G299" s="34">
        <v>1952.66</v>
      </c>
      <c r="H299" s="18">
        <f t="shared" si="7"/>
        <v>0.600000614546941</v>
      </c>
    </row>
    <row r="300" customFormat="1" ht="30" customHeight="1" spans="1:8">
      <c r="A300" s="13">
        <v>297</v>
      </c>
      <c r="B300" s="36" t="s">
        <v>382</v>
      </c>
      <c r="C300" s="37" t="s">
        <v>383</v>
      </c>
      <c r="D300" s="16" t="s">
        <v>12</v>
      </c>
      <c r="E300" s="38">
        <v>12</v>
      </c>
      <c r="F300" s="39">
        <v>3775.83</v>
      </c>
      <c r="G300" s="40">
        <v>2265.5</v>
      </c>
      <c r="H300" s="18">
        <f t="shared" si="7"/>
        <v>0.600000529684864</v>
      </c>
    </row>
    <row r="301" customFormat="1" ht="30" customHeight="1" spans="1:8">
      <c r="A301" s="13">
        <v>298</v>
      </c>
      <c r="B301" s="36" t="s">
        <v>382</v>
      </c>
      <c r="C301" s="37" t="s">
        <v>384</v>
      </c>
      <c r="D301" s="16" t="s">
        <v>12</v>
      </c>
      <c r="E301" s="38">
        <v>12</v>
      </c>
      <c r="F301" s="41">
        <v>4347.24</v>
      </c>
      <c r="G301" s="42">
        <v>2608.34</v>
      </c>
      <c r="H301" s="18">
        <f t="shared" si="7"/>
        <v>0.599999079875967</v>
      </c>
    </row>
    <row r="302" customFormat="1" ht="30" customHeight="1" spans="1:8">
      <c r="A302" s="13">
        <v>299</v>
      </c>
      <c r="B302" s="36" t="s">
        <v>382</v>
      </c>
      <c r="C302" s="37" t="s">
        <v>385</v>
      </c>
      <c r="D302" s="16" t="s">
        <v>12</v>
      </c>
      <c r="E302" s="38">
        <v>43</v>
      </c>
      <c r="F302" s="43">
        <v>13366.74</v>
      </c>
      <c r="G302" s="42">
        <v>8020.04</v>
      </c>
      <c r="H302" s="18">
        <f t="shared" si="7"/>
        <v>0.599999700749771</v>
      </c>
    </row>
    <row r="303" customFormat="1" ht="30" customHeight="1" spans="1:8">
      <c r="A303" s="13">
        <v>300</v>
      </c>
      <c r="B303" s="36" t="s">
        <v>382</v>
      </c>
      <c r="C303" s="37" t="s">
        <v>386</v>
      </c>
      <c r="D303" s="16" t="s">
        <v>12</v>
      </c>
      <c r="E303" s="38">
        <v>11</v>
      </c>
      <c r="F303" s="43">
        <v>4518.37</v>
      </c>
      <c r="G303" s="42">
        <v>2711.02</v>
      </c>
      <c r="H303" s="18">
        <f t="shared" si="7"/>
        <v>0.5999995573625</v>
      </c>
    </row>
    <row r="304" customFormat="1" ht="30" customHeight="1" spans="1:8">
      <c r="A304" s="13">
        <v>301</v>
      </c>
      <c r="B304" s="36" t="s">
        <v>382</v>
      </c>
      <c r="C304" s="37" t="s">
        <v>387</v>
      </c>
      <c r="D304" s="16" t="s">
        <v>12</v>
      </c>
      <c r="E304" s="38">
        <v>3</v>
      </c>
      <c r="F304" s="41">
        <v>1061.2</v>
      </c>
      <c r="G304" s="42">
        <v>636.72</v>
      </c>
      <c r="H304" s="18">
        <f t="shared" si="7"/>
        <v>0.6</v>
      </c>
    </row>
    <row r="305" customFormat="1" ht="30" customHeight="1" spans="1:8">
      <c r="A305" s="13">
        <v>302</v>
      </c>
      <c r="B305" s="36" t="s">
        <v>382</v>
      </c>
      <c r="C305" s="37" t="s">
        <v>388</v>
      </c>
      <c r="D305" s="16" t="s">
        <v>12</v>
      </c>
      <c r="E305" s="38">
        <v>7</v>
      </c>
      <c r="F305" s="41">
        <v>2482.19</v>
      </c>
      <c r="G305" s="42">
        <v>1489.31</v>
      </c>
      <c r="H305" s="18">
        <f t="shared" si="7"/>
        <v>0.599998388519815</v>
      </c>
    </row>
    <row r="306" customFormat="1" ht="30" customHeight="1" spans="1:8">
      <c r="A306" s="13">
        <v>303</v>
      </c>
      <c r="B306" s="36" t="s">
        <v>382</v>
      </c>
      <c r="C306" s="37" t="s">
        <v>389</v>
      </c>
      <c r="D306" s="16" t="s">
        <v>12</v>
      </c>
      <c r="E306" s="38">
        <v>5</v>
      </c>
      <c r="F306" s="41">
        <v>2207.71</v>
      </c>
      <c r="G306" s="42">
        <v>1324.63</v>
      </c>
      <c r="H306" s="18">
        <f t="shared" si="7"/>
        <v>0.60000181183217</v>
      </c>
    </row>
    <row r="307" customFormat="1" ht="30" customHeight="1" spans="1:8">
      <c r="A307" s="13">
        <v>304</v>
      </c>
      <c r="B307" s="36" t="s">
        <v>382</v>
      </c>
      <c r="C307" s="37" t="s">
        <v>390</v>
      </c>
      <c r="D307" s="16" t="s">
        <v>12</v>
      </c>
      <c r="E307" s="38">
        <v>1</v>
      </c>
      <c r="F307" s="39">
        <v>802.56</v>
      </c>
      <c r="G307" s="39">
        <v>481.54</v>
      </c>
      <c r="H307" s="18">
        <f t="shared" si="7"/>
        <v>0.600004984051037</v>
      </c>
    </row>
    <row r="308" customFormat="1" ht="30" customHeight="1" spans="1:8">
      <c r="A308" s="13">
        <v>305</v>
      </c>
      <c r="B308" s="36" t="s">
        <v>382</v>
      </c>
      <c r="C308" s="37" t="s">
        <v>391</v>
      </c>
      <c r="D308" s="16" t="s">
        <v>12</v>
      </c>
      <c r="E308" s="38">
        <v>1</v>
      </c>
      <c r="F308" s="39">
        <v>525</v>
      </c>
      <c r="G308" s="39">
        <v>315</v>
      </c>
      <c r="H308" s="18">
        <f t="shared" si="7"/>
        <v>0.6</v>
      </c>
    </row>
    <row r="309" customFormat="1" ht="31" customHeight="1" spans="1:8">
      <c r="A309" s="13">
        <v>306</v>
      </c>
      <c r="B309" s="36" t="s">
        <v>382</v>
      </c>
      <c r="C309" s="44" t="s">
        <v>392</v>
      </c>
      <c r="D309" s="16" t="s">
        <v>12</v>
      </c>
      <c r="E309" s="45">
        <v>59</v>
      </c>
      <c r="F309" s="46">
        <v>44176.36</v>
      </c>
      <c r="G309" s="46">
        <v>26505.82</v>
      </c>
      <c r="H309" s="18">
        <f t="shared" si="7"/>
        <v>0.600000090546165</v>
      </c>
    </row>
    <row r="310" customFormat="1" ht="30" customHeight="1" spans="1:8">
      <c r="A310" s="13">
        <v>307</v>
      </c>
      <c r="B310" s="36" t="s">
        <v>382</v>
      </c>
      <c r="C310" s="44" t="s">
        <v>393</v>
      </c>
      <c r="D310" s="16" t="s">
        <v>12</v>
      </c>
      <c r="E310" s="39">
        <v>5</v>
      </c>
      <c r="F310" s="40">
        <v>2145.89</v>
      </c>
      <c r="G310" s="39">
        <v>1287.53</v>
      </c>
      <c r="H310" s="18">
        <f t="shared" si="7"/>
        <v>0.599998135971555</v>
      </c>
    </row>
    <row r="311" customFormat="1" ht="30" customHeight="1" spans="1:8">
      <c r="A311" s="13">
        <v>308</v>
      </c>
      <c r="B311" s="36" t="s">
        <v>382</v>
      </c>
      <c r="C311" s="44" t="s">
        <v>394</v>
      </c>
      <c r="D311" s="16" t="s">
        <v>12</v>
      </c>
      <c r="E311" s="39">
        <v>6</v>
      </c>
      <c r="F311" s="40">
        <v>2442.1</v>
      </c>
      <c r="G311" s="39">
        <v>1465.26</v>
      </c>
      <c r="H311" s="18">
        <f t="shared" si="7"/>
        <v>0.6</v>
      </c>
    </row>
    <row r="312" s="4" customFormat="1" ht="30" customHeight="1" spans="1:8">
      <c r="A312" s="13">
        <v>309</v>
      </c>
      <c r="B312" s="24" t="s">
        <v>395</v>
      </c>
      <c r="C312" s="47" t="s">
        <v>396</v>
      </c>
      <c r="D312" s="19" t="s">
        <v>53</v>
      </c>
      <c r="E312" s="48">
        <v>2111</v>
      </c>
      <c r="F312" s="48">
        <v>1792198.8</v>
      </c>
      <c r="G312" s="48">
        <v>537659.64</v>
      </c>
      <c r="H312" s="18">
        <f t="shared" si="7"/>
        <v>0.3</v>
      </c>
    </row>
    <row r="313" s="4" customFormat="1" ht="30" customHeight="1" spans="1:8">
      <c r="A313" s="13">
        <v>310</v>
      </c>
      <c r="B313" s="24" t="s">
        <v>395</v>
      </c>
      <c r="C313" s="47" t="s">
        <v>397</v>
      </c>
      <c r="D313" s="16" t="s">
        <v>12</v>
      </c>
      <c r="E313" s="48">
        <v>22</v>
      </c>
      <c r="F313" s="48">
        <v>9733.95</v>
      </c>
      <c r="G313" s="48">
        <v>5840.37</v>
      </c>
      <c r="H313" s="18">
        <f t="shared" si="7"/>
        <v>0.6</v>
      </c>
    </row>
    <row r="314" s="4" customFormat="1" ht="30" customHeight="1" spans="1:8">
      <c r="A314" s="13">
        <v>311</v>
      </c>
      <c r="B314" s="24" t="s">
        <v>395</v>
      </c>
      <c r="C314" s="47" t="s">
        <v>398</v>
      </c>
      <c r="D314" s="16" t="s">
        <v>12</v>
      </c>
      <c r="E314" s="48">
        <v>4</v>
      </c>
      <c r="F314" s="48">
        <v>1878</v>
      </c>
      <c r="G314" s="48">
        <v>1126.8</v>
      </c>
      <c r="H314" s="18">
        <f t="shared" si="7"/>
        <v>0.6</v>
      </c>
    </row>
    <row r="315" s="4" customFormat="1" ht="30" customHeight="1" spans="1:8">
      <c r="A315" s="13">
        <v>312</v>
      </c>
      <c r="B315" s="24" t="s">
        <v>395</v>
      </c>
      <c r="C315" s="47" t="s">
        <v>399</v>
      </c>
      <c r="D315" s="16" t="s">
        <v>12</v>
      </c>
      <c r="E315" s="48">
        <v>23</v>
      </c>
      <c r="F315" s="49">
        <v>8913.32</v>
      </c>
      <c r="G315" s="48">
        <v>5347.99</v>
      </c>
      <c r="H315" s="18">
        <f t="shared" si="7"/>
        <v>0.599999775616717</v>
      </c>
    </row>
    <row r="316" s="4" customFormat="1" ht="30" customHeight="1" spans="1:8">
      <c r="A316" s="13">
        <v>313</v>
      </c>
      <c r="B316" s="24" t="s">
        <v>395</v>
      </c>
      <c r="C316" s="47" t="s">
        <v>400</v>
      </c>
      <c r="D316" s="16" t="s">
        <v>12</v>
      </c>
      <c r="E316" s="48">
        <v>29</v>
      </c>
      <c r="F316" s="49">
        <v>11549.77</v>
      </c>
      <c r="G316" s="48">
        <v>6929.86</v>
      </c>
      <c r="H316" s="18">
        <f t="shared" si="7"/>
        <v>0.599999826836379</v>
      </c>
    </row>
    <row r="317" s="4" customFormat="1" ht="30" customHeight="1" spans="1:8">
      <c r="A317" s="13">
        <v>314</v>
      </c>
      <c r="B317" s="24" t="s">
        <v>395</v>
      </c>
      <c r="C317" s="47" t="s">
        <v>401</v>
      </c>
      <c r="D317" s="16" t="s">
        <v>12</v>
      </c>
      <c r="E317" s="47">
        <v>10</v>
      </c>
      <c r="F317" s="47">
        <v>3939.86</v>
      </c>
      <c r="G317" s="47">
        <v>2363.92</v>
      </c>
      <c r="H317" s="18">
        <f t="shared" si="7"/>
        <v>0.600001015264502</v>
      </c>
    </row>
    <row r="318" s="4" customFormat="1" ht="30" customHeight="1" spans="1:8">
      <c r="A318" s="13">
        <v>315</v>
      </c>
      <c r="B318" s="24" t="s">
        <v>395</v>
      </c>
      <c r="C318" s="47" t="s">
        <v>402</v>
      </c>
      <c r="D318" s="16" t="s">
        <v>12</v>
      </c>
      <c r="E318" s="47">
        <v>23</v>
      </c>
      <c r="F318" s="47">
        <v>9953.6</v>
      </c>
      <c r="G318" s="47">
        <v>5972.16</v>
      </c>
      <c r="H318" s="18">
        <f t="shared" si="7"/>
        <v>0.6</v>
      </c>
    </row>
    <row r="319" s="4" customFormat="1" ht="30" customHeight="1" spans="1:8">
      <c r="A319" s="13">
        <v>316</v>
      </c>
      <c r="B319" s="24" t="s">
        <v>395</v>
      </c>
      <c r="C319" s="47" t="s">
        <v>403</v>
      </c>
      <c r="D319" s="16" t="s">
        <v>12</v>
      </c>
      <c r="E319" s="47">
        <v>45</v>
      </c>
      <c r="F319" s="47">
        <v>18109.6</v>
      </c>
      <c r="G319" s="47">
        <v>10865.76</v>
      </c>
      <c r="H319" s="18">
        <f t="shared" si="7"/>
        <v>0.6</v>
      </c>
    </row>
    <row r="320" s="4" customFormat="1" ht="30" customHeight="1" spans="1:8">
      <c r="A320" s="13">
        <v>317</v>
      </c>
      <c r="B320" s="24" t="s">
        <v>395</v>
      </c>
      <c r="C320" s="47" t="s">
        <v>404</v>
      </c>
      <c r="D320" s="16" t="s">
        <v>12</v>
      </c>
      <c r="E320" s="47">
        <v>23</v>
      </c>
      <c r="F320" s="47">
        <v>9064.34</v>
      </c>
      <c r="G320" s="47">
        <v>5438.6</v>
      </c>
      <c r="H320" s="18">
        <f t="shared" si="7"/>
        <v>0.599999558710287</v>
      </c>
    </row>
    <row r="321" s="4" customFormat="1" ht="30" customHeight="1" spans="1:8">
      <c r="A321" s="13">
        <v>318</v>
      </c>
      <c r="B321" s="24" t="s">
        <v>395</v>
      </c>
      <c r="C321" s="47" t="s">
        <v>405</v>
      </c>
      <c r="D321" s="16" t="s">
        <v>12</v>
      </c>
      <c r="E321" s="47">
        <v>78</v>
      </c>
      <c r="F321" s="47">
        <v>30389.86</v>
      </c>
      <c r="G321" s="47">
        <v>18233.92</v>
      </c>
      <c r="H321" s="18">
        <f t="shared" si="7"/>
        <v>0.60000013162285</v>
      </c>
    </row>
    <row r="322" s="4" customFormat="1" ht="30" customHeight="1" spans="1:8">
      <c r="A322" s="13">
        <v>319</v>
      </c>
      <c r="B322" s="24" t="s">
        <v>395</v>
      </c>
      <c r="C322" s="47" t="s">
        <v>406</v>
      </c>
      <c r="D322" s="16" t="s">
        <v>12</v>
      </c>
      <c r="E322" s="47">
        <v>19</v>
      </c>
      <c r="F322" s="47">
        <v>1227.24</v>
      </c>
      <c r="G322" s="47">
        <v>736.34</v>
      </c>
      <c r="H322" s="18">
        <f t="shared" si="7"/>
        <v>0.599996740653825</v>
      </c>
    </row>
    <row r="323" s="4" customFormat="1" ht="30" customHeight="1" spans="1:8">
      <c r="A323" s="13">
        <v>320</v>
      </c>
      <c r="B323" s="24" t="s">
        <v>395</v>
      </c>
      <c r="C323" s="47" t="s">
        <v>407</v>
      </c>
      <c r="D323" s="16" t="s">
        <v>12</v>
      </c>
      <c r="E323" s="47">
        <v>93</v>
      </c>
      <c r="F323" s="47">
        <v>32240.71</v>
      </c>
      <c r="G323" s="47">
        <v>19344.43</v>
      </c>
      <c r="H323" s="18">
        <f t="shared" si="7"/>
        <v>0.600000124066747</v>
      </c>
    </row>
    <row r="324" s="4" customFormat="1" ht="30" customHeight="1" spans="1:8">
      <c r="A324" s="13">
        <v>321</v>
      </c>
      <c r="B324" s="24" t="s">
        <v>395</v>
      </c>
      <c r="C324" s="47" t="s">
        <v>408</v>
      </c>
      <c r="D324" s="16" t="s">
        <v>12</v>
      </c>
      <c r="E324" s="47">
        <v>418</v>
      </c>
      <c r="F324" s="47">
        <v>146663.59</v>
      </c>
      <c r="G324" s="47">
        <v>87998.15</v>
      </c>
      <c r="H324" s="18">
        <f t="shared" si="7"/>
        <v>0.599999972726701</v>
      </c>
    </row>
    <row r="325" s="4" customFormat="1" ht="30" customHeight="1" spans="1:8">
      <c r="A325" s="13">
        <v>322</v>
      </c>
      <c r="B325" s="24" t="s">
        <v>395</v>
      </c>
      <c r="C325" s="47" t="s">
        <v>409</v>
      </c>
      <c r="D325" s="16" t="s">
        <v>12</v>
      </c>
      <c r="E325" s="47">
        <v>29</v>
      </c>
      <c r="F325" s="47">
        <v>10253.27</v>
      </c>
      <c r="G325" s="47">
        <v>6151.96</v>
      </c>
      <c r="H325" s="18">
        <f t="shared" si="7"/>
        <v>0.599999804940278</v>
      </c>
    </row>
    <row r="326" s="4" customFormat="1" ht="30" customHeight="1" spans="1:8">
      <c r="A326" s="13">
        <v>323</v>
      </c>
      <c r="B326" s="24" t="s">
        <v>395</v>
      </c>
      <c r="C326" s="47" t="s">
        <v>410</v>
      </c>
      <c r="D326" s="16" t="s">
        <v>12</v>
      </c>
      <c r="E326" s="47">
        <v>5</v>
      </c>
      <c r="F326" s="47">
        <v>2045.1</v>
      </c>
      <c r="G326" s="47">
        <v>1227.06</v>
      </c>
      <c r="H326" s="18">
        <f t="shared" si="7"/>
        <v>0.6</v>
      </c>
    </row>
    <row r="327" s="4" customFormat="1" ht="30" customHeight="1" spans="1:8">
      <c r="A327" s="13">
        <v>324</v>
      </c>
      <c r="B327" s="24" t="s">
        <v>395</v>
      </c>
      <c r="C327" s="47" t="s">
        <v>411</v>
      </c>
      <c r="D327" s="16" t="s">
        <v>12</v>
      </c>
      <c r="E327" s="47">
        <v>23</v>
      </c>
      <c r="F327" s="47">
        <v>9006.36</v>
      </c>
      <c r="G327" s="47">
        <v>5403.82</v>
      </c>
      <c r="H327" s="18">
        <f t="shared" si="7"/>
        <v>0.600000444130592</v>
      </c>
    </row>
    <row r="328" s="4" customFormat="1" ht="30" customHeight="1" spans="1:8">
      <c r="A328" s="13">
        <v>325</v>
      </c>
      <c r="B328" s="24" t="s">
        <v>395</v>
      </c>
      <c r="C328" s="47" t="s">
        <v>412</v>
      </c>
      <c r="D328" s="16" t="s">
        <v>12</v>
      </c>
      <c r="E328" s="47">
        <v>14</v>
      </c>
      <c r="F328" s="47">
        <v>6779.8</v>
      </c>
      <c r="G328" s="47">
        <v>4067.88</v>
      </c>
      <c r="H328" s="18">
        <f t="shared" si="7"/>
        <v>0.6</v>
      </c>
    </row>
    <row r="329" s="4" customFormat="1" ht="30" customHeight="1" spans="1:8">
      <c r="A329" s="13">
        <v>326</v>
      </c>
      <c r="B329" s="24" t="s">
        <v>395</v>
      </c>
      <c r="C329" s="47" t="s">
        <v>413</v>
      </c>
      <c r="D329" s="16" t="s">
        <v>12</v>
      </c>
      <c r="E329" s="47">
        <v>27</v>
      </c>
      <c r="F329" s="47">
        <v>11162.02</v>
      </c>
      <c r="G329" s="47">
        <v>6697.21</v>
      </c>
      <c r="H329" s="18">
        <f t="shared" si="7"/>
        <v>0.599999820820962</v>
      </c>
    </row>
    <row r="330" s="4" customFormat="1" ht="30" customHeight="1" spans="1:8">
      <c r="A330" s="13">
        <v>327</v>
      </c>
      <c r="B330" s="24" t="s">
        <v>395</v>
      </c>
      <c r="C330" s="47" t="s">
        <v>414</v>
      </c>
      <c r="D330" s="16" t="s">
        <v>12</v>
      </c>
      <c r="E330" s="47">
        <v>15</v>
      </c>
      <c r="F330" s="47">
        <v>6599.46</v>
      </c>
      <c r="G330" s="47">
        <v>3959.68</v>
      </c>
      <c r="H330" s="18">
        <f t="shared" si="7"/>
        <v>0.600000606110197</v>
      </c>
    </row>
    <row r="331" s="4" customFormat="1" ht="30" customHeight="1" spans="1:8">
      <c r="A331" s="13">
        <v>328</v>
      </c>
      <c r="B331" s="24" t="s">
        <v>395</v>
      </c>
      <c r="C331" s="47" t="s">
        <v>415</v>
      </c>
      <c r="D331" s="16" t="s">
        <v>12</v>
      </c>
      <c r="E331" s="47">
        <v>15</v>
      </c>
      <c r="F331" s="47">
        <v>5945.58</v>
      </c>
      <c r="G331" s="47">
        <v>3567.35</v>
      </c>
      <c r="H331" s="18">
        <f t="shared" si="7"/>
        <v>0.600000336384339</v>
      </c>
    </row>
    <row r="332" s="4" customFormat="1" ht="30" customHeight="1" spans="1:8">
      <c r="A332" s="13">
        <v>329</v>
      </c>
      <c r="B332" s="24" t="s">
        <v>395</v>
      </c>
      <c r="C332" s="47" t="s">
        <v>416</v>
      </c>
      <c r="D332" s="16" t="s">
        <v>12</v>
      </c>
      <c r="E332" s="47">
        <v>5</v>
      </c>
      <c r="F332" s="47">
        <v>1683.42</v>
      </c>
      <c r="G332" s="47">
        <v>1010.05</v>
      </c>
      <c r="H332" s="18">
        <f t="shared" si="7"/>
        <v>0.599998811942355</v>
      </c>
    </row>
    <row r="333" s="4" customFormat="1" ht="30" customHeight="1" spans="1:8">
      <c r="A333" s="13">
        <v>330</v>
      </c>
      <c r="B333" s="24" t="s">
        <v>395</v>
      </c>
      <c r="C333" s="47" t="s">
        <v>417</v>
      </c>
      <c r="D333" s="16" t="s">
        <v>12</v>
      </c>
      <c r="E333" s="47">
        <v>46</v>
      </c>
      <c r="F333" s="47">
        <v>21624.28</v>
      </c>
      <c r="G333" s="47">
        <v>12974.57</v>
      </c>
      <c r="H333" s="18">
        <f t="shared" si="7"/>
        <v>0.600000092488629</v>
      </c>
    </row>
    <row r="334" s="4" customFormat="1" ht="30" customHeight="1" spans="1:8">
      <c r="A334" s="13">
        <v>331</v>
      </c>
      <c r="B334" s="24" t="s">
        <v>395</v>
      </c>
      <c r="C334" s="47" t="s">
        <v>418</v>
      </c>
      <c r="D334" s="16" t="s">
        <v>12</v>
      </c>
      <c r="E334" s="47">
        <v>2</v>
      </c>
      <c r="F334" s="47">
        <v>1034.64</v>
      </c>
      <c r="G334" s="47">
        <v>620.78</v>
      </c>
      <c r="H334" s="18">
        <f t="shared" si="7"/>
        <v>0.599996133920977</v>
      </c>
    </row>
    <row r="335" s="4" customFormat="1" ht="30" customHeight="1" spans="1:8">
      <c r="A335" s="13">
        <v>332</v>
      </c>
      <c r="B335" s="24" t="s">
        <v>395</v>
      </c>
      <c r="C335" s="47" t="s">
        <v>419</v>
      </c>
      <c r="D335" s="16" t="s">
        <v>12</v>
      </c>
      <c r="E335" s="47">
        <v>12</v>
      </c>
      <c r="F335" s="47">
        <v>3941.8</v>
      </c>
      <c r="G335" s="47">
        <v>2365.08</v>
      </c>
      <c r="H335" s="18">
        <f t="shared" si="7"/>
        <v>0.6</v>
      </c>
    </row>
    <row r="336" s="4" customFormat="1" ht="30" customHeight="1" spans="1:8">
      <c r="A336" s="13">
        <v>333</v>
      </c>
      <c r="B336" s="24" t="s">
        <v>395</v>
      </c>
      <c r="C336" s="47" t="s">
        <v>420</v>
      </c>
      <c r="D336" s="16" t="s">
        <v>12</v>
      </c>
      <c r="E336" s="47">
        <v>8</v>
      </c>
      <c r="F336" s="47">
        <v>3298.04</v>
      </c>
      <c r="G336" s="47">
        <v>1978.82</v>
      </c>
      <c r="H336" s="18">
        <f t="shared" si="7"/>
        <v>0.599998787158433</v>
      </c>
    </row>
    <row r="337" s="4" customFormat="1" ht="30" customHeight="1" spans="1:8">
      <c r="A337" s="13">
        <v>334</v>
      </c>
      <c r="B337" s="24" t="s">
        <v>395</v>
      </c>
      <c r="C337" s="47" t="s">
        <v>421</v>
      </c>
      <c r="D337" s="16" t="s">
        <v>12</v>
      </c>
      <c r="E337" s="47">
        <v>15</v>
      </c>
      <c r="F337" s="47">
        <v>5689.64</v>
      </c>
      <c r="G337" s="47">
        <v>3413.78</v>
      </c>
      <c r="H337" s="18">
        <f t="shared" si="7"/>
        <v>0.599999296967822</v>
      </c>
    </row>
    <row r="338" s="4" customFormat="1" ht="30" customHeight="1" spans="1:8">
      <c r="A338" s="13">
        <v>335</v>
      </c>
      <c r="B338" s="24" t="s">
        <v>395</v>
      </c>
      <c r="C338" s="47" t="s">
        <v>422</v>
      </c>
      <c r="D338" s="16" t="s">
        <v>12</v>
      </c>
      <c r="E338" s="47">
        <v>130</v>
      </c>
      <c r="F338" s="47">
        <v>49759.43</v>
      </c>
      <c r="G338" s="47">
        <v>29855.66</v>
      </c>
      <c r="H338" s="18">
        <f t="shared" si="7"/>
        <v>0.600000040193386</v>
      </c>
    </row>
    <row r="339" s="4" customFormat="1" ht="30" customHeight="1" spans="1:8">
      <c r="A339" s="13">
        <v>336</v>
      </c>
      <c r="B339" s="24" t="s">
        <v>395</v>
      </c>
      <c r="C339" s="47" t="s">
        <v>423</v>
      </c>
      <c r="D339" s="16" t="s">
        <v>12</v>
      </c>
      <c r="E339" s="47">
        <v>9</v>
      </c>
      <c r="F339" s="47">
        <v>3625.56</v>
      </c>
      <c r="G339" s="47">
        <v>2175.34</v>
      </c>
      <c r="H339" s="18">
        <f t="shared" si="7"/>
        <v>0.600001103277839</v>
      </c>
    </row>
    <row r="340" s="4" customFormat="1" ht="30" customHeight="1" spans="1:8">
      <c r="A340" s="13">
        <v>337</v>
      </c>
      <c r="B340" s="24" t="s">
        <v>395</v>
      </c>
      <c r="C340" s="50" t="s">
        <v>424</v>
      </c>
      <c r="D340" s="16" t="s">
        <v>12</v>
      </c>
      <c r="E340" s="51">
        <v>394</v>
      </c>
      <c r="F340" s="51">
        <v>504905.28</v>
      </c>
      <c r="G340" s="51">
        <v>302943.17</v>
      </c>
      <c r="H340" s="18">
        <f t="shared" si="7"/>
        <v>0.600000003961139</v>
      </c>
    </row>
    <row r="341" s="4" customFormat="1" ht="30" customHeight="1" spans="1:8">
      <c r="A341" s="13">
        <v>338</v>
      </c>
      <c r="B341" s="24" t="s">
        <v>395</v>
      </c>
      <c r="C341" s="50" t="s">
        <v>425</v>
      </c>
      <c r="D341" s="16" t="s">
        <v>12</v>
      </c>
      <c r="E341" s="51">
        <v>239</v>
      </c>
      <c r="F341" s="51">
        <v>267044.89</v>
      </c>
      <c r="G341" s="51">
        <v>160226.93</v>
      </c>
      <c r="H341" s="18">
        <f t="shared" ref="H341:H367" si="8">G341/F341</f>
        <v>0.599999985021245</v>
      </c>
    </row>
    <row r="342" s="4" customFormat="1" ht="30" customHeight="1" spans="1:8">
      <c r="A342" s="13">
        <v>339</v>
      </c>
      <c r="B342" s="24" t="s">
        <v>395</v>
      </c>
      <c r="C342" s="50" t="s">
        <v>426</v>
      </c>
      <c r="D342" s="16" t="s">
        <v>12</v>
      </c>
      <c r="E342" s="51">
        <v>33</v>
      </c>
      <c r="F342" s="51">
        <v>14762.22</v>
      </c>
      <c r="G342" s="51">
        <v>8857.33</v>
      </c>
      <c r="H342" s="18">
        <f t="shared" si="8"/>
        <v>0.599999864519022</v>
      </c>
    </row>
    <row r="343" s="4" customFormat="1" ht="30" customHeight="1" spans="1:8">
      <c r="A343" s="13">
        <v>340</v>
      </c>
      <c r="B343" s="24" t="s">
        <v>395</v>
      </c>
      <c r="C343" s="47" t="s">
        <v>427</v>
      </c>
      <c r="D343" s="16" t="s">
        <v>12</v>
      </c>
      <c r="E343" s="47">
        <v>21</v>
      </c>
      <c r="F343" s="47">
        <v>7189.77</v>
      </c>
      <c r="G343" s="47">
        <v>4313.86</v>
      </c>
      <c r="H343" s="18">
        <f t="shared" si="8"/>
        <v>0.599999721826985</v>
      </c>
    </row>
    <row r="344" s="4" customFormat="1" ht="30" customHeight="1" spans="1:8">
      <c r="A344" s="13">
        <v>341</v>
      </c>
      <c r="B344" s="24" t="s">
        <v>395</v>
      </c>
      <c r="C344" s="47" t="s">
        <v>428</v>
      </c>
      <c r="D344" s="16" t="s">
        <v>12</v>
      </c>
      <c r="E344" s="47">
        <v>25</v>
      </c>
      <c r="F344" s="47">
        <v>8186.63</v>
      </c>
      <c r="G344" s="47">
        <v>4911.98</v>
      </c>
      <c r="H344" s="18">
        <f t="shared" si="8"/>
        <v>0.600000244300768</v>
      </c>
    </row>
    <row r="345" s="4" customFormat="1" ht="30" customHeight="1" spans="1:8">
      <c r="A345" s="13">
        <v>342</v>
      </c>
      <c r="B345" s="24" t="s">
        <v>395</v>
      </c>
      <c r="C345" s="47" t="s">
        <v>429</v>
      </c>
      <c r="D345" s="16" t="s">
        <v>12</v>
      </c>
      <c r="E345" s="47">
        <v>5</v>
      </c>
      <c r="F345" s="47">
        <v>1721.44</v>
      </c>
      <c r="G345" s="47">
        <v>1032.86</v>
      </c>
      <c r="H345" s="18">
        <f t="shared" si="8"/>
        <v>0.599997676363974</v>
      </c>
    </row>
    <row r="346" s="4" customFormat="1" ht="30" customHeight="1" spans="1:8">
      <c r="A346" s="13">
        <v>343</v>
      </c>
      <c r="B346" s="24" t="s">
        <v>395</v>
      </c>
      <c r="C346" s="47" t="s">
        <v>430</v>
      </c>
      <c r="D346" s="19" t="s">
        <v>53</v>
      </c>
      <c r="E346" s="47">
        <v>229</v>
      </c>
      <c r="F346" s="47">
        <v>404014.44</v>
      </c>
      <c r="G346" s="47">
        <v>121204.33</v>
      </c>
      <c r="H346" s="18">
        <f t="shared" si="8"/>
        <v>0.299999995049682</v>
      </c>
    </row>
    <row r="347" s="4" customFormat="1" ht="30" customHeight="1" spans="1:8">
      <c r="A347" s="13">
        <v>344</v>
      </c>
      <c r="B347" s="24" t="s">
        <v>395</v>
      </c>
      <c r="C347" s="47" t="s">
        <v>431</v>
      </c>
      <c r="D347" s="16" t="s">
        <v>12</v>
      </c>
      <c r="E347" s="47">
        <v>40</v>
      </c>
      <c r="F347" s="47">
        <v>16024.51</v>
      </c>
      <c r="G347" s="47">
        <v>9614.71</v>
      </c>
      <c r="H347" s="18">
        <f t="shared" si="8"/>
        <v>0.600000249617617</v>
      </c>
    </row>
    <row r="348" s="4" customFormat="1" ht="30" customHeight="1" spans="1:8">
      <c r="A348" s="13">
        <v>345</v>
      </c>
      <c r="B348" s="24" t="s">
        <v>395</v>
      </c>
      <c r="C348" s="50" t="s">
        <v>432</v>
      </c>
      <c r="D348" s="16" t="s">
        <v>12</v>
      </c>
      <c r="E348" s="51">
        <v>1</v>
      </c>
      <c r="F348" s="51">
        <v>396.18</v>
      </c>
      <c r="G348" s="51">
        <v>237.71</v>
      </c>
      <c r="H348" s="18">
        <f t="shared" si="8"/>
        <v>0.600005048210409</v>
      </c>
    </row>
    <row r="349" s="4" customFormat="1" ht="30" customHeight="1" spans="1:8">
      <c r="A349" s="13">
        <v>346</v>
      </c>
      <c r="B349" s="24" t="s">
        <v>395</v>
      </c>
      <c r="C349" s="50" t="s">
        <v>433</v>
      </c>
      <c r="D349" s="16" t="s">
        <v>12</v>
      </c>
      <c r="E349" s="51">
        <v>4</v>
      </c>
      <c r="F349" s="51">
        <v>3493.18</v>
      </c>
      <c r="G349" s="51">
        <v>2095.91</v>
      </c>
      <c r="H349" s="18">
        <f t="shared" si="8"/>
        <v>0.600000572544215</v>
      </c>
    </row>
    <row r="350" s="4" customFormat="1" ht="30" customHeight="1" spans="1:8">
      <c r="A350" s="13">
        <v>347</v>
      </c>
      <c r="B350" s="24" t="s">
        <v>395</v>
      </c>
      <c r="C350" s="50" t="s">
        <v>434</v>
      </c>
      <c r="D350" s="16" t="s">
        <v>12</v>
      </c>
      <c r="E350" s="51">
        <v>8</v>
      </c>
      <c r="F350" s="51">
        <v>4587.24</v>
      </c>
      <c r="G350" s="51">
        <v>2752.34</v>
      </c>
      <c r="H350" s="18">
        <f t="shared" si="8"/>
        <v>0.599999128015975</v>
      </c>
    </row>
    <row r="351" s="4" customFormat="1" ht="30" customHeight="1" spans="1:8">
      <c r="A351" s="13">
        <v>348</v>
      </c>
      <c r="B351" s="24" t="s">
        <v>395</v>
      </c>
      <c r="C351" s="50" t="s">
        <v>435</v>
      </c>
      <c r="D351" s="16" t="s">
        <v>12</v>
      </c>
      <c r="E351" s="51">
        <v>2</v>
      </c>
      <c r="F351" s="51">
        <v>896.3</v>
      </c>
      <c r="G351" s="51">
        <v>537.78</v>
      </c>
      <c r="H351" s="18">
        <f t="shared" si="8"/>
        <v>0.6</v>
      </c>
    </row>
    <row r="352" s="4" customFormat="1" ht="30" customHeight="1" spans="1:8">
      <c r="A352" s="13">
        <v>349</v>
      </c>
      <c r="B352" s="24" t="s">
        <v>395</v>
      </c>
      <c r="C352" s="50" t="s">
        <v>436</v>
      </c>
      <c r="D352" s="16" t="s">
        <v>12</v>
      </c>
      <c r="E352" s="51">
        <v>36</v>
      </c>
      <c r="F352" s="51">
        <v>16027.82</v>
      </c>
      <c r="G352" s="51">
        <v>9616.69</v>
      </c>
      <c r="H352" s="18">
        <f t="shared" si="8"/>
        <v>0.599999875216967</v>
      </c>
    </row>
    <row r="353" s="4" customFormat="1" ht="30" customHeight="1" spans="1:8">
      <c r="A353" s="13">
        <v>350</v>
      </c>
      <c r="B353" s="24" t="s">
        <v>395</v>
      </c>
      <c r="C353" s="50" t="s">
        <v>437</v>
      </c>
      <c r="D353" s="16" t="s">
        <v>12</v>
      </c>
      <c r="E353" s="51">
        <v>14</v>
      </c>
      <c r="F353" s="51">
        <v>5459.49</v>
      </c>
      <c r="G353" s="51">
        <v>3275.69</v>
      </c>
      <c r="H353" s="18">
        <f t="shared" si="8"/>
        <v>0.599999267330831</v>
      </c>
    </row>
    <row r="354" s="4" customFormat="1" ht="30" customHeight="1" spans="1:8">
      <c r="A354" s="13">
        <v>351</v>
      </c>
      <c r="B354" s="24" t="s">
        <v>395</v>
      </c>
      <c r="C354" s="50" t="s">
        <v>438</v>
      </c>
      <c r="D354" s="16" t="s">
        <v>12</v>
      </c>
      <c r="E354" s="51">
        <v>5</v>
      </c>
      <c r="F354" s="51">
        <v>3084.84</v>
      </c>
      <c r="G354" s="51">
        <v>1850.9</v>
      </c>
      <c r="H354" s="18">
        <f t="shared" si="8"/>
        <v>0.599998703336316</v>
      </c>
    </row>
    <row r="355" s="4" customFormat="1" ht="30" customHeight="1" spans="1:8">
      <c r="A355" s="13">
        <v>352</v>
      </c>
      <c r="B355" s="24" t="s">
        <v>395</v>
      </c>
      <c r="C355" s="50" t="s">
        <v>439</v>
      </c>
      <c r="D355" s="16" t="s">
        <v>12</v>
      </c>
      <c r="E355" s="51">
        <v>8</v>
      </c>
      <c r="F355" s="51">
        <v>3204.97</v>
      </c>
      <c r="G355" s="51">
        <v>1922.98</v>
      </c>
      <c r="H355" s="18">
        <f t="shared" si="8"/>
        <v>0.599999375969198</v>
      </c>
    </row>
    <row r="356" s="4" customFormat="1" ht="30" customHeight="1" spans="1:8">
      <c r="A356" s="13">
        <v>353</v>
      </c>
      <c r="B356" s="24" t="s">
        <v>395</v>
      </c>
      <c r="C356" s="50" t="s">
        <v>440</v>
      </c>
      <c r="D356" s="16" t="s">
        <v>12</v>
      </c>
      <c r="E356" s="51">
        <v>10</v>
      </c>
      <c r="F356" s="51">
        <v>3239.06</v>
      </c>
      <c r="G356" s="51">
        <v>1943.44</v>
      </c>
      <c r="H356" s="18">
        <f t="shared" si="8"/>
        <v>0.600001234926182</v>
      </c>
    </row>
    <row r="357" s="4" customFormat="1" ht="30" customHeight="1" spans="1:8">
      <c r="A357" s="13">
        <v>354</v>
      </c>
      <c r="B357" s="24" t="s">
        <v>395</v>
      </c>
      <c r="C357" s="50" t="s">
        <v>441</v>
      </c>
      <c r="D357" s="16" t="s">
        <v>12</v>
      </c>
      <c r="E357" s="51">
        <v>1</v>
      </c>
      <c r="F357" s="51">
        <v>396.36</v>
      </c>
      <c r="G357" s="51">
        <v>237.82</v>
      </c>
      <c r="H357" s="18">
        <f t="shared" si="8"/>
        <v>0.600010091835705</v>
      </c>
    </row>
    <row r="358" s="4" customFormat="1" ht="30" customHeight="1" spans="1:8">
      <c r="A358" s="13">
        <v>355</v>
      </c>
      <c r="B358" s="24" t="s">
        <v>395</v>
      </c>
      <c r="C358" s="52" t="s">
        <v>442</v>
      </c>
      <c r="D358" s="16" t="s">
        <v>12</v>
      </c>
      <c r="E358" s="53">
        <v>45</v>
      </c>
      <c r="F358" s="53">
        <v>16151.51</v>
      </c>
      <c r="G358" s="53">
        <v>9690.91</v>
      </c>
      <c r="H358" s="18">
        <f t="shared" si="8"/>
        <v>0.600000247654863</v>
      </c>
    </row>
    <row r="359" s="4" customFormat="1" ht="30" customHeight="1" spans="1:8">
      <c r="A359" s="13">
        <v>356</v>
      </c>
      <c r="B359" s="24" t="s">
        <v>395</v>
      </c>
      <c r="C359" s="52" t="s">
        <v>443</v>
      </c>
      <c r="D359" s="16" t="s">
        <v>12</v>
      </c>
      <c r="E359" s="53">
        <v>274</v>
      </c>
      <c r="F359" s="53">
        <v>90140.67</v>
      </c>
      <c r="G359" s="53">
        <v>54084.4</v>
      </c>
      <c r="H359" s="18">
        <f t="shared" si="8"/>
        <v>0.599999977812457</v>
      </c>
    </row>
    <row r="360" s="4" customFormat="1" ht="30" customHeight="1" spans="1:8">
      <c r="A360" s="13">
        <v>357</v>
      </c>
      <c r="B360" s="24" t="s">
        <v>395</v>
      </c>
      <c r="C360" s="52" t="s">
        <v>444</v>
      </c>
      <c r="D360" s="16" t="s">
        <v>12</v>
      </c>
      <c r="E360" s="53">
        <v>117</v>
      </c>
      <c r="F360" s="53">
        <v>53533.02</v>
      </c>
      <c r="G360" s="53">
        <v>32119.81</v>
      </c>
      <c r="H360" s="18">
        <f t="shared" si="8"/>
        <v>0.599999962639881</v>
      </c>
    </row>
    <row r="361" s="4" customFormat="1" ht="30" customHeight="1" spans="1:8">
      <c r="A361" s="13">
        <v>358</v>
      </c>
      <c r="B361" s="24" t="s">
        <v>395</v>
      </c>
      <c r="C361" s="52" t="s">
        <v>445</v>
      </c>
      <c r="D361" s="16" t="s">
        <v>12</v>
      </c>
      <c r="E361" s="53">
        <v>12</v>
      </c>
      <c r="F361" s="53">
        <v>3343.28</v>
      </c>
      <c r="G361" s="53">
        <v>2005.97</v>
      </c>
      <c r="H361" s="18">
        <f t="shared" si="8"/>
        <v>0.600000598214927</v>
      </c>
    </row>
    <row r="362" s="4" customFormat="1" ht="30" customHeight="1" spans="1:8">
      <c r="A362" s="13">
        <v>359</v>
      </c>
      <c r="B362" s="24" t="s">
        <v>395</v>
      </c>
      <c r="C362" s="52" t="s">
        <v>446</v>
      </c>
      <c r="D362" s="16" t="s">
        <v>12</v>
      </c>
      <c r="E362" s="53">
        <v>6</v>
      </c>
      <c r="F362" s="53">
        <v>1542.7</v>
      </c>
      <c r="G362" s="53">
        <v>925.62</v>
      </c>
      <c r="H362" s="18">
        <f t="shared" si="8"/>
        <v>0.6</v>
      </c>
    </row>
    <row r="363" s="4" customFormat="1" ht="30" customHeight="1" spans="1:8">
      <c r="A363" s="13">
        <v>360</v>
      </c>
      <c r="B363" s="24" t="s">
        <v>395</v>
      </c>
      <c r="C363" s="52" t="s">
        <v>447</v>
      </c>
      <c r="D363" s="16" t="s">
        <v>12</v>
      </c>
      <c r="E363" s="53">
        <v>20</v>
      </c>
      <c r="F363" s="53">
        <v>2318.12</v>
      </c>
      <c r="G363" s="53">
        <v>1390.87</v>
      </c>
      <c r="H363" s="18">
        <f t="shared" si="8"/>
        <v>0.599999137231895</v>
      </c>
    </row>
    <row r="364" s="4" customFormat="1" ht="30" customHeight="1" spans="1:8">
      <c r="A364" s="13">
        <v>361</v>
      </c>
      <c r="B364" s="24" t="s">
        <v>395</v>
      </c>
      <c r="C364" s="52" t="s">
        <v>448</v>
      </c>
      <c r="D364" s="16" t="s">
        <v>12</v>
      </c>
      <c r="E364" s="53">
        <v>8</v>
      </c>
      <c r="F364" s="53">
        <v>4029.75</v>
      </c>
      <c r="G364" s="53">
        <v>2417.85</v>
      </c>
      <c r="H364" s="18">
        <f t="shared" si="8"/>
        <v>0.6</v>
      </c>
    </row>
    <row r="365" s="4" customFormat="1" ht="30" customHeight="1" spans="1:8">
      <c r="A365" s="13">
        <v>362</v>
      </c>
      <c r="B365" s="24" t="s">
        <v>395</v>
      </c>
      <c r="C365" s="52" t="s">
        <v>449</v>
      </c>
      <c r="D365" s="16" t="s">
        <v>12</v>
      </c>
      <c r="E365" s="53">
        <v>9</v>
      </c>
      <c r="F365" s="53">
        <v>4010.88</v>
      </c>
      <c r="G365" s="53">
        <v>2406.53</v>
      </c>
      <c r="H365" s="18">
        <f t="shared" si="8"/>
        <v>0.600000498643689</v>
      </c>
    </row>
    <row r="366" s="4" customFormat="1" ht="30" customHeight="1" spans="1:8">
      <c r="A366" s="13">
        <v>363</v>
      </c>
      <c r="B366" s="24" t="s">
        <v>395</v>
      </c>
      <c r="C366" s="52" t="s">
        <v>450</v>
      </c>
      <c r="D366" s="19" t="s">
        <v>53</v>
      </c>
      <c r="E366" s="53">
        <v>406</v>
      </c>
      <c r="F366" s="53">
        <v>539325.39</v>
      </c>
      <c r="G366" s="53">
        <v>161797.62</v>
      </c>
      <c r="H366" s="18">
        <f t="shared" si="8"/>
        <v>0.300000005562505</v>
      </c>
    </row>
    <row r="367" s="4" customFormat="1" ht="30" customHeight="1" spans="1:8">
      <c r="A367" s="13">
        <v>364</v>
      </c>
      <c r="B367" s="24" t="s">
        <v>395</v>
      </c>
      <c r="C367" s="50" t="s">
        <v>451</v>
      </c>
      <c r="D367" s="16" t="s">
        <v>12</v>
      </c>
      <c r="E367" s="51">
        <v>178</v>
      </c>
      <c r="F367" s="51">
        <v>78295.85</v>
      </c>
      <c r="G367" s="51">
        <v>46977.51</v>
      </c>
      <c r="H367" s="18">
        <f t="shared" si="8"/>
        <v>0.6</v>
      </c>
    </row>
    <row r="368" s="4" customFormat="1" ht="30" customHeight="1" spans="1:8">
      <c r="A368" s="54" t="s">
        <v>452</v>
      </c>
      <c r="B368" s="55"/>
      <c r="C368" s="56"/>
      <c r="D368" s="48"/>
      <c r="E368" s="48">
        <f>SUM(E4:E367)</f>
        <v>18868</v>
      </c>
      <c r="F368" s="48">
        <f>SUM(F4:F367)</f>
        <v>13045783.38</v>
      </c>
      <c r="G368" s="48">
        <f>SUM(G4:G367)</f>
        <v>6248435.96</v>
      </c>
      <c r="H368" s="57"/>
    </row>
  </sheetData>
  <autoFilter ref="A3:H368">
    <extLst/>
  </autoFilter>
  <mergeCells count="3">
    <mergeCell ref="A1:H1"/>
    <mergeCell ref="A2:H2"/>
    <mergeCell ref="A368:B368"/>
  </mergeCells>
  <conditionalFormatting sqref="C159">
    <cfRule type="expression" dxfId="0" priority="20" stopIfTrue="1">
      <formula>AND(COUNTIF($C$150:$D$156,C159)+COUNTIF($C$208:$D$274,C159)+COUNTIF($C$606:$D$616,C159)+COUNTIF($C$618:$D$637,C159)+COUNTIF($C$579:$D$600,C159)+COUNTIF($C$543:$D$550,C159)+COUNTIF($C$555:$D$577,C159)+COUNTIF($C$553:$D$553,C159)+COUNTIF($C$477:$D$481,C159)+COUNTIF($C$275:$D$336,C159)+COUNTIF($C$338:$D$383,C159)+COUNTIF($C$602:$D$603,C159)&gt;1,NOT(ISBLANK(C159)))</formula>
    </cfRule>
  </conditionalFormatting>
  <conditionalFormatting sqref="C160">
    <cfRule type="expression" dxfId="0" priority="19" stopIfTrue="1">
      <formula>AND(COUNTIF($C$150:$D$155,C160)+COUNTIF(#REF!,C160)+COUNTIF($C$462:$D$472,C160)+COUNTIF($C$474:$D$493,C160)+COUNTIF($C$435:$D$456,C160)+COUNTIF($C$399:$D$406,C160)+COUNTIF($C$411:$D$433,C160)+COUNTIF($C$409:$D$409,C160)+COUNTIF($C$364:$D$368,C160)+COUNTIF(#REF!,C160)+COUNTIF($C$201:$D$249,C160)+COUNTIF($C$458:$D$459,C160)&gt;1,NOT(ISBLANK(C160)))</formula>
    </cfRule>
  </conditionalFormatting>
  <conditionalFormatting sqref="C236">
    <cfRule type="duplicateValues" dxfId="1" priority="4"/>
    <cfRule type="duplicateValues" dxfId="2" priority="5"/>
  </conditionalFormatting>
  <conditionalFormatting sqref="C333">
    <cfRule type="duplicateValues" dxfId="1" priority="29"/>
    <cfRule type="duplicateValues" dxfId="2" priority="30"/>
  </conditionalFormatting>
  <conditionalFormatting sqref="C346">
    <cfRule type="duplicateValues" dxfId="1" priority="23"/>
    <cfRule type="duplicateValues" dxfId="2" priority="24"/>
  </conditionalFormatting>
  <conditionalFormatting sqref="C347">
    <cfRule type="duplicateValues" dxfId="1" priority="25"/>
    <cfRule type="duplicateValues" dxfId="2" priority="26"/>
  </conditionalFormatting>
  <conditionalFormatting sqref="C222:C223">
    <cfRule type="duplicateValues" dxfId="1" priority="14"/>
    <cfRule type="duplicateValues" dxfId="2" priority="15"/>
  </conditionalFormatting>
  <conditionalFormatting sqref="C227:C228">
    <cfRule type="duplicateValues" dxfId="1" priority="10"/>
    <cfRule type="duplicateValues" dxfId="2" priority="11"/>
  </conditionalFormatting>
  <conditionalFormatting sqref="C237:C242">
    <cfRule type="duplicateValues" dxfId="1" priority="6"/>
    <cfRule type="duplicateValues" dxfId="2" priority="7"/>
  </conditionalFormatting>
  <conditionalFormatting sqref="C319:C320">
    <cfRule type="duplicateValues" dxfId="1" priority="39"/>
    <cfRule type="duplicateValues" dxfId="2" priority="40"/>
  </conditionalFormatting>
  <conditionalFormatting sqref="C324:C325">
    <cfRule type="duplicateValues" dxfId="1" priority="35"/>
    <cfRule type="duplicateValues" dxfId="2" priority="36"/>
  </conditionalFormatting>
  <conditionalFormatting sqref="C334:C339">
    <cfRule type="duplicateValues" dxfId="1" priority="31"/>
    <cfRule type="duplicateValues" dxfId="2" priority="32"/>
  </conditionalFormatting>
  <conditionalFormatting sqref="C343:C345">
    <cfRule type="duplicateValues" dxfId="1" priority="27"/>
    <cfRule type="duplicateValues" dxfId="2" priority="28"/>
  </conditionalFormatting>
  <conditionalFormatting sqref="C162:C163 F162">
    <cfRule type="expression" dxfId="3" priority="21" stopIfTrue="1">
      <formula>AND(COUNTIF($B$157:$H$207,C162)&gt;1,NOT(ISBLANK(C162)))</formula>
    </cfRule>
    <cfRule type="expression" dxfId="0" priority="22" stopIfTrue="1">
      <formula>AND(COUNTIF($B$157:$H$207,C162)&gt;1,NOT(ISBLANK(C162)))</formula>
    </cfRule>
  </conditionalFormatting>
  <conditionalFormatting sqref="C214 C204">
    <cfRule type="duplicateValues" dxfId="1" priority="2"/>
    <cfRule type="duplicateValues" dxfId="2" priority="3"/>
  </conditionalFormatting>
  <conditionalFormatting sqref="F209:G230 F232:G289 F291:G299">
    <cfRule type="duplicateValues" dxfId="4" priority="18"/>
  </conditionalFormatting>
  <conditionalFormatting sqref="C215:C221 C224 C230:C233">
    <cfRule type="duplicateValues" dxfId="1" priority="16"/>
    <cfRule type="duplicateValues" dxfId="2" priority="17"/>
  </conditionalFormatting>
  <conditionalFormatting sqref="C225:C226 C229">
    <cfRule type="duplicateValues" dxfId="1" priority="12"/>
    <cfRule type="duplicateValues" dxfId="2" priority="13"/>
  </conditionalFormatting>
  <conditionalFormatting sqref="C234:C235 C243:C299">
    <cfRule type="duplicateValues" dxfId="1" priority="8"/>
    <cfRule type="duplicateValues" dxfId="2" priority="9"/>
  </conditionalFormatting>
  <conditionalFormatting sqref="C309:C311 F300:G308 F310:G311">
    <cfRule type="duplicateValues" dxfId="4" priority="1"/>
  </conditionalFormatting>
  <conditionalFormatting sqref="C312:C318 C321 C327:C330">
    <cfRule type="duplicateValues" dxfId="1" priority="41"/>
    <cfRule type="duplicateValues" dxfId="2" priority="42"/>
  </conditionalFormatting>
  <conditionalFormatting sqref="C322:C323 C326">
    <cfRule type="duplicateValues" dxfId="1" priority="37"/>
    <cfRule type="duplicateValues" dxfId="2" priority="38"/>
  </conditionalFormatting>
  <conditionalFormatting sqref="C340:C342 C331:C332 C348:C357 C367">
    <cfRule type="duplicateValues" dxfId="1" priority="33"/>
    <cfRule type="duplicateValues" dxfId="2" priority="34"/>
  </conditionalFormatting>
  <conditionalFormatting sqref="F361:G367">
    <cfRule type="duplicateValues" dxfId="4" priority="57"/>
  </conditionalFormatting>
  <pageMargins left="0.393055555555556" right="0.393055555555556" top="0.751388888888889" bottom="0.751388888888889" header="0.298611111111111" footer="0.298611111111111"/>
  <pageSetup paperSize="9" scale="80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2006-09-20T19:21:00Z</dcterms:created>
  <dcterms:modified xsi:type="dcterms:W3CDTF">2023-11-09T07:38:48Z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/>
  </property>
</Properties>
</file>